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/>
  <mc:AlternateContent xmlns:mc="http://schemas.openxmlformats.org/markup-compatibility/2006">
    <mc:Choice Requires="x15">
      <x15ac:absPath xmlns:x15ac="http://schemas.microsoft.com/office/spreadsheetml/2010/11/ac" url="C:\Users\duoc\Downloads\MM\SECH\"/>
    </mc:Choice>
  </mc:AlternateContent>
  <xr:revisionPtr revIDLastSave="0" documentId="13_ncr:1_{4A5B6458-CBD9-4DA9-9298-04032B14EA85}" xr6:coauthVersionLast="36" xr6:coauthVersionMax="47" xr10:uidLastSave="{00000000-0000-0000-0000-000000000000}"/>
  <bookViews>
    <workbookView xWindow="0" yWindow="0" windowWidth="28800" windowHeight="12225" xr2:uid="{00000000-000D-0000-FFFF-FFFF00000000}"/>
  </bookViews>
  <sheets>
    <sheet name="1. IDENTIFICACIÓN" sheetId="1" r:id="rId1"/>
    <sheet name="2. PRESUPUESTO" sheetId="2" r:id="rId2"/>
    <sheet name="3. OTROS APORTES" sheetId="3" r:id="rId3"/>
    <sheet name="4. RRHH" sheetId="4" r:id="rId4"/>
    <sheet name="6. ACTIVIDADES" sheetId="5" r:id="rId5"/>
    <sheet name="5. COMPROMISOS" sheetId="6" r:id="rId6"/>
    <sheet name="7. ESTABLECIMIENTOS" sheetId="7" r:id="rId7"/>
    <sheet name="8. TRANSPARENCIA" sheetId="8" r:id="rId8"/>
    <sheet name="9. INDICADORES" sheetId="9" r:id="rId9"/>
    <sheet name="10. LOGROS, HITOS Y DESAFÍOS" sheetId="10" r:id="rId10"/>
  </sheets>
  <definedNames>
    <definedName name="_xlnm._FilterDatabase" localSheetId="3" hidden="1">'4. RRHH'!$B$4:$G$4</definedName>
    <definedName name="_xlnm._FilterDatabase" localSheetId="5" hidden="1">'5. COMPROMISOS'!$C$6:$W$6</definedName>
    <definedName name="_xlnm._FilterDatabase" localSheetId="4" hidden="1">'6. ACTIVIDADES'!$B$6:$S$6</definedName>
    <definedName name="Función" localSheetId="0">#REF!</definedName>
    <definedName name="Función" localSheetId="9">#REF!</definedName>
    <definedName name="Función" localSheetId="3">#REF!</definedName>
    <definedName name="Función" localSheetId="5">#REF!</definedName>
    <definedName name="Función" localSheetId="4">#REF!</definedName>
    <definedName name="Función" localSheetId="6">#REF!</definedName>
    <definedName name="Función" localSheetId="8">#REF!</definedName>
    <definedName name="Función">#REF!</definedName>
    <definedName name="PRIVADO" localSheetId="6">'7. ESTABLECIMIENTOS'!$I$5</definedName>
    <definedName name="PÚBLICO" localSheetId="6">'7. ESTABLECIMIENTOS'!$I$5:$I$6</definedName>
  </definedNames>
  <calcPr calcId="191029"/>
  <extLst>
    <ext uri="GoogleSheetsCustomDataVersion2">
      <go:sheetsCustomData xmlns:go="http://customooxmlschemas.google.com/" r:id="rId20" roundtripDataChecksum="5esnMEfhTOedN350ihf2V8/7IOoWV+/YtwA/pJqXSRU="/>
    </ext>
  </extLst>
</workbook>
</file>

<file path=xl/calcChain.xml><?xml version="1.0" encoding="utf-8"?>
<calcChain xmlns="http://schemas.openxmlformats.org/spreadsheetml/2006/main">
  <c r="I13" i="3" l="1"/>
  <c r="D7" i="8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P148" i="5"/>
  <c r="P147" i="5"/>
  <c r="P146" i="5"/>
  <c r="P145" i="5"/>
  <c r="P144" i="5"/>
  <c r="P143" i="5"/>
  <c r="P142" i="5"/>
  <c r="P141" i="5"/>
  <c r="P140" i="5"/>
  <c r="P139" i="5"/>
  <c r="P138" i="5"/>
  <c r="P137" i="5"/>
  <c r="P136" i="5"/>
  <c r="P135" i="5"/>
  <c r="P134" i="5"/>
  <c r="P133" i="5"/>
  <c r="P132" i="5"/>
  <c r="P131" i="5"/>
  <c r="P130" i="5"/>
  <c r="P129" i="5"/>
  <c r="P128" i="5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103" i="5"/>
  <c r="P102" i="5"/>
  <c r="P101" i="5"/>
  <c r="P100" i="5"/>
  <c r="P99" i="5"/>
  <c r="P98" i="5"/>
  <c r="P97" i="5"/>
  <c r="P96" i="5"/>
  <c r="P95" i="5"/>
  <c r="P94" i="5"/>
  <c r="P93" i="5"/>
  <c r="P92" i="5"/>
  <c r="P91" i="5"/>
  <c r="P90" i="5"/>
  <c r="P89" i="5"/>
  <c r="P88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3" i="5"/>
  <c r="P52" i="5"/>
  <c r="P51" i="5"/>
  <c r="P50" i="5"/>
  <c r="P49" i="5"/>
  <c r="P48" i="5"/>
  <c r="P47" i="5"/>
  <c r="P46" i="5"/>
  <c r="P45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P12" i="5"/>
  <c r="P11" i="5"/>
  <c r="P10" i="5"/>
  <c r="P9" i="5"/>
  <c r="P8" i="5"/>
  <c r="P7" i="5"/>
  <c r="H53" i="4"/>
  <c r="M30" i="2"/>
  <c r="I30" i="2"/>
  <c r="E30" i="2"/>
  <c r="N25" i="2"/>
  <c r="N30" i="2" s="1"/>
  <c r="M25" i="2"/>
  <c r="L25" i="2"/>
  <c r="K25" i="2"/>
  <c r="J25" i="2"/>
  <c r="J30" i="2" s="1"/>
  <c r="I25" i="2"/>
  <c r="H25" i="2"/>
  <c r="G25" i="2"/>
  <c r="F25" i="2"/>
  <c r="E25" i="2"/>
  <c r="D25" i="2"/>
  <c r="C25" i="2"/>
  <c r="O24" i="2"/>
  <c r="O23" i="2"/>
  <c r="O22" i="2"/>
  <c r="O21" i="2"/>
  <c r="O20" i="2"/>
  <c r="O25" i="2" s="1"/>
  <c r="N15" i="2"/>
  <c r="M15" i="2"/>
  <c r="L15" i="2"/>
  <c r="L30" i="2" s="1"/>
  <c r="K15" i="2"/>
  <c r="K30" i="2" s="1"/>
  <c r="J15" i="2"/>
  <c r="I15" i="2"/>
  <c r="H15" i="2"/>
  <c r="H30" i="2" s="1"/>
  <c r="G15" i="2"/>
  <c r="G30" i="2" s="1"/>
  <c r="F15" i="2"/>
  <c r="E15" i="2"/>
  <c r="D15" i="2"/>
  <c r="D30" i="2" s="1"/>
  <c r="C15" i="2"/>
  <c r="C30" i="2" s="1"/>
  <c r="O14" i="2"/>
  <c r="O13" i="2"/>
  <c r="O12" i="2"/>
  <c r="O11" i="2"/>
  <c r="O10" i="2"/>
  <c r="O9" i="2"/>
  <c r="O8" i="2"/>
  <c r="O7" i="2"/>
  <c r="O6" i="2"/>
  <c r="O5" i="2"/>
  <c r="O15" i="2" s="1"/>
  <c r="O30" i="2" s="1"/>
  <c r="F30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3" authorId="0" shapeId="0" xr:uid="{00000000-0006-0000-0400-000001000000}">
      <text>
        <r>
          <rPr>
            <sz val="11"/>
            <color theme="1"/>
            <rFont val="Calibri"/>
            <scheme val="minor"/>
          </rPr>
          <t>======
ID#AAABQDxL1k8
maria alvarado    (2024-06-18 15:16:11)
Para el caso de las actividades virtuales / remotas, deben ingresar los datos que arrojen las respectivas plataformas hasta la fecha de corte del informe (último día del mes).</t>
        </r>
      </text>
    </comment>
    <comment ref="E4" authorId="0" shapeId="0" xr:uid="{00000000-0006-0000-0400-000002000000}">
      <text>
        <r>
          <rPr>
            <sz val="11"/>
            <color theme="1"/>
            <rFont val="Calibri"/>
            <scheme val="minor"/>
          </rPr>
          <t>======
ID#AAABQDxL1k4
Cote    (2024-06-18 15:16:11)
A diferencia de años anteriores, este año sólo hay dos opciones de modalidad de ejecución: presencial o virtual. En caso de que la organización realice una actividad en ambas modalidades (presencial y transmisión vía streaming, por ejemplo), deberá ingresar los datos en dos filas distintas, una para los datos de los beneficiarios presenciales y otra para los datos de beneficiarios virtuales / remotos. Para mayor información, ver documento de ejemplos adjunto.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9vQpCAQSFAyZLMKDAjiC7hlXBGg=="/>
    </ext>
  </extLst>
</comments>
</file>

<file path=xl/sharedStrings.xml><?xml version="1.0" encoding="utf-8"?>
<sst xmlns="http://schemas.openxmlformats.org/spreadsheetml/2006/main" count="1716" uniqueCount="907">
  <si>
    <t>1. IDENTIFICACIÓN DE LA ORGANIZACIÓN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</si>
  <si>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completar con la información que se solicita en cada recuadro</t>
    </r>
  </si>
  <si>
    <t>Tipo de Convenio</t>
  </si>
  <si>
    <t>Resolución - Fecha</t>
  </si>
  <si>
    <t>Razón Social</t>
  </si>
  <si>
    <t>Sociedad de Escritores de chile</t>
  </si>
  <si>
    <t>Rol Único Trinutario</t>
  </si>
  <si>
    <t>70.022.270-5</t>
  </si>
  <si>
    <t>Domicilio Legal</t>
  </si>
  <si>
    <t>Almirante Simpson 7, Providencia</t>
  </si>
  <si>
    <t>Representante Legal</t>
  </si>
  <si>
    <t>David Hevia</t>
  </si>
  <si>
    <t>Teléfono</t>
  </si>
  <si>
    <t>Correo Electrónico</t>
  </si>
  <si>
    <t xml:space="preserve">
davidhevia@gmail.com</t>
  </si>
  <si>
    <t>Sitio Web Institucional</t>
  </si>
  <si>
    <r>
      <rPr>
        <u/>
        <sz val="9"/>
        <color rgb="FF1155CC"/>
        <rFont val="Verdana"/>
      </rPr>
      <t>sech.cl</t>
    </r>
    <r>
      <rPr>
        <u/>
        <sz val="9"/>
        <color rgb="FF0000FF"/>
        <rFont val="Verdana"/>
      </rPr>
      <t xml:space="preserve"> </t>
    </r>
  </si>
  <si>
    <t>Ley de Presupuesto 2024</t>
  </si>
  <si>
    <t>Programa Orquestas Regionales Profesionales 2024</t>
  </si>
  <si>
    <t>Programa Apoyo a Organizaciones Culturales Colaboradoras - Modalidad Continuidad 2023</t>
  </si>
  <si>
    <t>2. PRESUPUESTO</t>
  </si>
  <si>
    <r>
      <rPr>
        <u/>
        <sz val="9"/>
        <color rgb="FF000000"/>
        <rFont val="Verdana"/>
      </rPr>
      <t>Instrucción:</t>
    </r>
    <r>
      <rPr>
        <sz val="9"/>
        <color rgb="FF000000"/>
        <rFont val="Verdana"/>
      </rPr>
      <t xml:space="preserve"> completar los datos solicitados</t>
    </r>
  </si>
  <si>
    <t>INGRESOS MONETARIOS</t>
  </si>
  <si>
    <t>ITEM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</si>
  <si>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</si>
  <si>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</si>
  <si>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</si>
  <si>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</si>
  <si>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</si>
  <si>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</si>
  <si>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</si>
  <si>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</si>
  <si>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</si>
  <si>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</si>
  <si>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</si>
  <si>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</si>
  <si>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Monto Transferido
Anual</t>
  </si>
  <si>
    <t>Observaciones</t>
  </si>
  <si>
    <r>
      <rPr>
        <b/>
        <sz val="9"/>
        <color theme="1"/>
        <rFont val="Verdana"/>
      </rPr>
      <t>INGRESOS POR CONVENIO LEY DE PRESUPUESTOS 2024 MINISTERIO DE LAS CULTURAS, LAS ARTES Y EL PATRIMONIO</t>
    </r>
    <r>
      <rPr>
        <sz val="9"/>
        <color theme="1"/>
        <rFont val="Verdana"/>
      </rPr>
      <t xml:space="preserve"> (LEY N°21.516)</t>
    </r>
  </si>
  <si>
    <t>OTROS INGRESOS MINISTERIO DE LAS CULTURAS, LAS ARTES Y EL PATRIMONIO (Fondart, Ventanilla Abierta, Programa Infraestructura, Red Cultura, Fondo del Patrimonio, etc.)</t>
  </si>
  <si>
    <t>OTROS INGRESOS PÚBLICOS LOCALES: MUNICIPIOS / GOBIERNOS REGIONALES</t>
  </si>
  <si>
    <t xml:space="preserve"> </t>
  </si>
  <si>
    <t>OTROS INGRESOS NIVEL CENTRAL : MINISTERIOS, SERVICIOS</t>
  </si>
  <si>
    <r>
      <rPr>
        <b/>
        <sz val="9"/>
        <color theme="1"/>
        <rFont val="Verdana"/>
      </rPr>
      <t>INGRESOS POR LEY DE DONACIONES CULTURALES LEY N° 20.675</t>
    </r>
    <r>
      <rPr>
        <sz val="9"/>
        <color theme="1"/>
        <rFont val="Verdana"/>
      </rPr>
      <t xml:space="preserve"> (MODIFICA LEY CONTENIDA EN ART. 8º DE LA LEY N° 18.985).</t>
    </r>
  </si>
  <si>
    <t>INGRESOS PROVENIENTES DE PRIVADOS</t>
  </si>
  <si>
    <t>INGRESOS POR VENTA DE TICKETS</t>
  </si>
  <si>
    <t>INGRESOS POR VENTA DE SERVICIOS</t>
  </si>
  <si>
    <t>INGRESOS POR ARRIENDOS DE ESPACIOS</t>
  </si>
  <si>
    <r>
      <rPr>
        <b/>
        <sz val="9"/>
        <color theme="1"/>
        <rFont val="Verdana"/>
      </rPr>
      <t xml:space="preserve">OTROS INGRESOS </t>
    </r>
    <r>
      <rPr>
        <b/>
        <sz val="9"/>
        <color rgb="FFFF0000"/>
        <rFont val="Verdana"/>
      </rPr>
      <t>(ESPECIFICAR)</t>
    </r>
  </si>
  <si>
    <t>TOTAL</t>
  </si>
  <si>
    <t>EGRESOS</t>
  </si>
  <si>
    <t>Monto Total Ejecutado 2023</t>
  </si>
  <si>
    <t>GASTOS DE OPERACIÓN</t>
  </si>
  <si>
    <t>GASTOS DE DIFUSIÓN</t>
  </si>
  <si>
    <t>GASTOS DE INVERSIÓN</t>
  </si>
  <si>
    <t>GASTOS DE PERSONAL</t>
  </si>
  <si>
    <t>OTROS GASTOS</t>
  </si>
  <si>
    <t>RESUMEN PRESUPUESTARIO</t>
  </si>
  <si>
    <t>UTILIDAD O PÉRDIDA DEL PERÍODO</t>
  </si>
  <si>
    <t>Total 2023</t>
  </si>
  <si>
    <t>3. OTROS APORTES ADICIONALES A TRANSFERENCIA CORRIENTE</t>
  </si>
  <si>
    <r>
      <rPr>
        <u/>
        <sz val="9"/>
        <color rgb="FF000000"/>
        <rFont val="Verdana"/>
      </rPr>
      <t>Instrucción</t>
    </r>
    <r>
      <rPr>
        <sz val="9"/>
        <color rgb="FF000000"/>
        <rFont val="Verdana"/>
      </rPr>
      <t xml:space="preserve">: deberá llenar esta pestaña de forma </t>
    </r>
    <r>
      <rPr>
        <u/>
        <sz val="9"/>
        <color rgb="FF000000"/>
        <rFont val="Verdana"/>
      </rPr>
      <t>mensual</t>
    </r>
    <r>
      <rPr>
        <sz val="9"/>
        <color rgb="FF000000"/>
        <rFont val="Verdana"/>
      </rPr>
      <t xml:space="preserve"> y publicarla en su sitio web institucional a más tardar el día 15 del mes siguiente. Si en algún mes no recibió aportes, se deberá llenar la casilla de monto adjudicado o aportado con "$0" o "Sin aportes", no publicar el documento en blanco.
1° publicación: Otros Aportes mes de enero. Fecha de publicación: 15 de febrero de 2024
2° publicación: Otros Aportes mes de febrero. Fecha de publicación:  15 de marzo de 2024
3° publicación: Otros Aportes mes de marzo. Fecha de publicación: 15 de abril de 2024
4° publicación: Otros Aportes mes de abril. Fecha de publicación: 15 de mayo de 2024
5° publicación: Otros Aportes mes de mayo. Fecha de publicación: 17 de junio de 2024
6° publicación: Otros Aportes mes de junio. Fecha de publicación: 15 de julio de 2024
7° publicación: Otros Aportes mes de julio. Fecha de publicación: 16 de agosto de 2024
8° publicación: Otros Aportes mes de agosto. Fecha de publicación: 16 de septiembre de 2024
9° publicación: Otros Aportes mes de septiembre. Fecha de publicación: 15 de octubre de 2024
10° publicación: Otros Aportes mes de octubre. Fecha de publicación: 15 de noviembre de 2024
11° publicación: Otros Aportes mes de noviembre. Fecha de publicación: 16 de diciembre de 2024
12° publicación: Otros Aportes mes de diciembre. Fecha de publicación: 15 de enero de 2025</t>
    </r>
  </si>
  <si>
    <t>PROYECTOS ADJUDICADOS / APORTES DIRECTOS</t>
  </si>
  <si>
    <t>LLENAR SÓLO EN CASO DE PROYECTOS ADJUDICADOS</t>
  </si>
  <si>
    <t>MES</t>
  </si>
  <si>
    <t>NOMBRE DE LA INSTITUCIÓN QUE REALIZA EL APORTE</t>
  </si>
  <si>
    <t>TIPO DE INSTITUCIÓN</t>
  </si>
  <si>
    <t>TIPO DE APORTE</t>
  </si>
  <si>
    <t>NOMBRE DEL PROYECTO</t>
  </si>
  <si>
    <t>LÍNEA DE FINANCIAMIENTO</t>
  </si>
  <si>
    <t>DURACIÓN DEL PROYECTO</t>
  </si>
  <si>
    <t>MONTO ADJUDICADO / APORTADO</t>
  </si>
  <si>
    <t>Monetario</t>
  </si>
  <si>
    <t>$</t>
  </si>
  <si>
    <t>Tipo de Institución</t>
  </si>
  <si>
    <t>Tipo de aporte</t>
  </si>
  <si>
    <t>Gobierno Regional</t>
  </si>
  <si>
    <t>Municipio</t>
  </si>
  <si>
    <t>Valorado</t>
  </si>
  <si>
    <t>Ministerio / Subsecretaría</t>
  </si>
  <si>
    <t>Empresa Privada</t>
  </si>
  <si>
    <t>Empresa Pública</t>
  </si>
  <si>
    <t>Persona natural</t>
  </si>
  <si>
    <t xml:space="preserve">4. RECURSOS HUMANOS  </t>
  </si>
  <si>
    <r>
      <rPr>
        <u/>
        <sz val="9"/>
        <color theme="1"/>
        <rFont val="Verdana"/>
      </rPr>
      <t>Instrucción:</t>
    </r>
    <r>
      <rPr>
        <sz val="9"/>
        <color theme="1"/>
        <rFont val="Verdana"/>
      </rPr>
      <t xml:space="preserve"> Llenar información del equipo de trabajo que actualmente forma parte de la organización e informar remuneraciones </t>
    </r>
    <r>
      <rPr>
        <u/>
        <sz val="9"/>
        <color theme="1"/>
        <rFont val="Verdana"/>
      </rPr>
      <t>en caso de que las mismas sean pagadas con recursos otorgados por esta transferencia</t>
    </r>
    <r>
      <rPr>
        <sz val="9"/>
        <color theme="1"/>
        <rFont val="Verdana"/>
      </rPr>
      <t xml:space="preserve">.
</t>
    </r>
    <r>
      <rPr>
        <b/>
        <sz val="9"/>
        <color rgb="FFFF0000"/>
        <rFont val="Verdana"/>
      </rPr>
      <t>Esta información deberá ser publicada en el sitio web institucional, según lo estipulado en el convenio de transferencia de recursos y ejecución de actividades.</t>
    </r>
  </si>
  <si>
    <t>PERSONAL DE LA ORGANIZACIÓN</t>
  </si>
  <si>
    <t>Nombre y apellido</t>
  </si>
  <si>
    <t>Género con el que se identifica</t>
  </si>
  <si>
    <t>Cargo / Rol</t>
  </si>
  <si>
    <t>Área o Departamento al que pertenece</t>
  </si>
  <si>
    <t>Modalidad de Contrato</t>
  </si>
  <si>
    <t>Marcar con una X si la remuneración se paga con recursos otorgados por esta transferencia</t>
  </si>
  <si>
    <t>Remuneración Bruta</t>
  </si>
  <si>
    <t>PATRICIA STREETER RUZ</t>
  </si>
  <si>
    <t xml:space="preserve">Femenino </t>
  </si>
  <si>
    <t>SECRETARIA</t>
  </si>
  <si>
    <t>SECRETARÍA</t>
  </si>
  <si>
    <t>Contrato a Honorarios</t>
  </si>
  <si>
    <t>X</t>
  </si>
  <si>
    <t>LUIS TOBAR PERÉZ</t>
  </si>
  <si>
    <t>Masculino</t>
  </si>
  <si>
    <t>LOGÍSTICA</t>
  </si>
  <si>
    <t>MARIO MORENO RODRÍGUEZ</t>
  </si>
  <si>
    <t>WEBMASTER</t>
  </si>
  <si>
    <t>DIFUCIÓN</t>
  </si>
  <si>
    <t>GUADALUPE CÁCERES CONTRERAS</t>
  </si>
  <si>
    <t>CONTADORA</t>
  </si>
  <si>
    <t>ADMINISTRACIÓN</t>
  </si>
  <si>
    <t>Contrato Plazo Indefinido</t>
  </si>
  <si>
    <t xml:space="preserve">Total Remuneraciones </t>
  </si>
  <si>
    <t>Género</t>
  </si>
  <si>
    <t>Contrato Plazo Fijo</t>
  </si>
  <si>
    <t>Trans Femenino</t>
  </si>
  <si>
    <t>Contrato por Obra</t>
  </si>
  <si>
    <t>Trans Masculino</t>
  </si>
  <si>
    <t>No Binario</t>
  </si>
  <si>
    <t>Outsourcing - Subcontratación</t>
  </si>
  <si>
    <t>Practicantes o Voluntarios</t>
  </si>
  <si>
    <t>6. ACTIVIDADES REALIZADAS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</si>
  <si>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En esta pestaña debe dar cuenta de todas las actividades realizadas en el marco de la programación artística y cultural de la organización y de los beneficiarios atendidos en ellas. 
En el caso de aquellas que sean adicionales a las comprometidas en el plan de gestión, ingresar "EXTRA" en la columna "Numeral de compromiso al que pertenece". Para mayor información, ver documento EJEMPLOS.</t>
    </r>
  </si>
  <si>
    <t>REPORTE DE LAS ACTIVIDADES</t>
  </si>
  <si>
    <t>COMPLETAR EN BASE AL LUGAR DE REALIZACIÓN DE LA ACTIVIDAD</t>
  </si>
  <si>
    <t>REPORTE DE LOS BENEFICIARIOS</t>
  </si>
  <si>
    <t>Fecha o Período de Realización</t>
  </si>
  <si>
    <t>Nombre de la actividad</t>
  </si>
  <si>
    <t>Numeral de compromiso al que pertenece</t>
  </si>
  <si>
    <t>Modalidad de ejecución</t>
  </si>
  <si>
    <t>Tipo de actividad</t>
  </si>
  <si>
    <t xml:space="preserve">Área / Dominio </t>
  </si>
  <si>
    <t>Nº funciones/jornadas/sesiones</t>
  </si>
  <si>
    <t>Nombre de la Sala - Espacio / Plataforma a través de la cual se ejecuta la actividad  (Facebook, Instagram, Tik Tok, Youtube, Zoom, Meet, Teams,  Spotify, Radio, Televisión, etc.)</t>
  </si>
  <si>
    <t>País</t>
  </si>
  <si>
    <t>Región</t>
  </si>
  <si>
    <t>Provincia</t>
  </si>
  <si>
    <t>Comuna</t>
  </si>
  <si>
    <t>N° con Acceso Pagado (P)</t>
  </si>
  <si>
    <t>N° con Acceso Gratuito (G)</t>
  </si>
  <si>
    <t>N° Total de Beneficiarios (P) + (G)</t>
  </si>
  <si>
    <t>¿Cuenta con actividad de Mediación Asociada?</t>
  </si>
  <si>
    <t>LLENAR SÓLO SI RESPUESTA ANTERIOR FUE POSITIVA</t>
  </si>
  <si>
    <t>N° funciones/jornadas/sesiones de la Actividad de Mediación Asociada</t>
  </si>
  <si>
    <t>N° de Asistentes/ reproducciones a Actividad de Mediación Asociada</t>
  </si>
  <si>
    <t>Semanal</t>
  </si>
  <si>
    <t>Taller Charleston</t>
  </si>
  <si>
    <t>A.1.1</t>
  </si>
  <si>
    <t>VIRTUAL / REMOTA</t>
  </si>
  <si>
    <t>TALLER</t>
  </si>
  <si>
    <t>ARTES LITERARIAS, LIBROS Y PRENSA</t>
  </si>
  <si>
    <t>MEET</t>
  </si>
  <si>
    <t>CHILE</t>
  </si>
  <si>
    <t>METROPOLITANA</t>
  </si>
  <si>
    <t>SANTIAGO</t>
  </si>
  <si>
    <t>Taller Botella al mar</t>
  </si>
  <si>
    <t>A.1.2</t>
  </si>
  <si>
    <t>Taller Nocaut</t>
  </si>
  <si>
    <t>Visita Colegio Luis Calvo Mackenna</t>
  </si>
  <si>
    <t>B.1.2</t>
  </si>
  <si>
    <t>PRESENCIAL</t>
  </si>
  <si>
    <t>CLASE MAGISTRAL / CHARLA / CONFERENCIA</t>
  </si>
  <si>
    <t>Colegio Luis Calvo Mackenna</t>
  </si>
  <si>
    <t xml:space="preserve">11 al 23 de abril </t>
  </si>
  <si>
    <t xml:space="preserve">Feria del Libro San Miguel </t>
  </si>
  <si>
    <t>C.1.1</t>
  </si>
  <si>
    <t>FESTIVAL / FERIA / CARNAVAL</t>
  </si>
  <si>
    <t>Parque del Comics, San Miguel</t>
  </si>
  <si>
    <t>SAN MIGUEL</t>
  </si>
  <si>
    <t>19 y 20 abril</t>
  </si>
  <si>
    <t>Feria del libro Mejillones</t>
  </si>
  <si>
    <t>I.3</t>
  </si>
  <si>
    <t>Mejillones</t>
  </si>
  <si>
    <t>MEJILLONES</t>
  </si>
  <si>
    <t>5 y 6 de abril</t>
  </si>
  <si>
    <t>Encuentro de Editoriales Región del Bío-Bío en la Biblioteca Municipal de Concepción</t>
  </si>
  <si>
    <t>Región Bio- Bio</t>
  </si>
  <si>
    <t>CONCEPCIÓN</t>
  </si>
  <si>
    <t xml:space="preserve">Presentación del libro Macabros 3 </t>
  </si>
  <si>
    <t>C.1.2</t>
  </si>
  <si>
    <t xml:space="preserve">FUNCIÓN / PRESENTACIÓN </t>
  </si>
  <si>
    <t>Presentación libro La Hora de la silueta</t>
  </si>
  <si>
    <t>Escritoras y escrituras negras</t>
  </si>
  <si>
    <t>C.1.3</t>
  </si>
  <si>
    <t>15 y 22 de abril</t>
  </si>
  <si>
    <t>Colegio San Bernardo</t>
  </si>
  <si>
    <t>B.1.1</t>
  </si>
  <si>
    <t>San Bernardo</t>
  </si>
  <si>
    <t>SAN BERNARDO</t>
  </si>
  <si>
    <t>Tipo de Actividad</t>
  </si>
  <si>
    <t>Área/Dominio</t>
  </si>
  <si>
    <t>ACTIVIDAD DE MEDIACIÓN</t>
  </si>
  <si>
    <t>DANZA</t>
  </si>
  <si>
    <t>TARAPACÁ</t>
  </si>
  <si>
    <t>ANTÁRTICA CHILENA</t>
  </si>
  <si>
    <t>AISÉN</t>
  </si>
  <si>
    <t>CAPACITACIÓN</t>
  </si>
  <si>
    <t>TEATRO</t>
  </si>
  <si>
    <t>ANTOFAGASTA</t>
  </si>
  <si>
    <t>ALGARROBO</t>
  </si>
  <si>
    <t>MÚSICA</t>
  </si>
  <si>
    <t>ATACAMA</t>
  </si>
  <si>
    <t>ARAUCO</t>
  </si>
  <si>
    <t>ALHUÉ</t>
  </si>
  <si>
    <t>CLÍNICA / LABORATORIO  / WORKSHOP</t>
  </si>
  <si>
    <t>AUDIOVISUAL</t>
  </si>
  <si>
    <t>COQUMBO</t>
  </si>
  <si>
    <t>ARICA</t>
  </si>
  <si>
    <t>ALTO BIOBÍO</t>
  </si>
  <si>
    <t>COLOQUIO / CONGRESO / SIMPOSIO</t>
  </si>
  <si>
    <t>CIRCO</t>
  </si>
  <si>
    <t>VALPARAÍSO</t>
  </si>
  <si>
    <t>AYSÉN</t>
  </si>
  <si>
    <t>ALTO DEL CARMEN</t>
  </si>
  <si>
    <t>CONCIERTO / TOCATA</t>
  </si>
  <si>
    <t>FOTOGRAFÍA</t>
  </si>
  <si>
    <t>O´HIGGINS</t>
  </si>
  <si>
    <t>BIO BIO</t>
  </si>
  <si>
    <t>ALTO HOSPICIO</t>
  </si>
  <si>
    <t>SEMINARIO</t>
  </si>
  <si>
    <t>ARTES VISUALES</t>
  </si>
  <si>
    <t>MAULE</t>
  </si>
  <si>
    <t>CACHAPOAL</t>
  </si>
  <si>
    <t>ANCUD</t>
  </si>
  <si>
    <t xml:space="preserve">EDICIÓN / PUBLICACIÓN </t>
  </si>
  <si>
    <t>NUEVOS MEDIOS</t>
  </si>
  <si>
    <t>BIOBIO</t>
  </si>
  <si>
    <t>CAPITÁN PRAT</t>
  </si>
  <si>
    <t>ANDACOLLO</t>
  </si>
  <si>
    <t>ENCUENTRO / CONVERSATORIO / MESA REDONDA</t>
  </si>
  <si>
    <t>ARAUCANÍA</t>
  </si>
  <si>
    <t>CARDENAL CARO</t>
  </si>
  <si>
    <t>ANGOL</t>
  </si>
  <si>
    <t>RESIDENCIAS</t>
  </si>
  <si>
    <t>ARQUITECTURA</t>
  </si>
  <si>
    <t>LOS LAGOS</t>
  </si>
  <si>
    <t>CAUQUENES</t>
  </si>
  <si>
    <t xml:space="preserve">ANTÁRTICA </t>
  </si>
  <si>
    <t>ENSAYOS</t>
  </si>
  <si>
    <t>DISEÑO</t>
  </si>
  <si>
    <t>AYSEN</t>
  </si>
  <si>
    <t>CHACABUCO</t>
  </si>
  <si>
    <t>TUTORÍA</t>
  </si>
  <si>
    <t>ARTESANÍA</t>
  </si>
  <si>
    <t>MAGALLANES</t>
  </si>
  <si>
    <t>CHAÑARAL</t>
  </si>
  <si>
    <t>ANTUCO</t>
  </si>
  <si>
    <t>GRABACIÓN, EDICIÓN, MEZCLA, MASTERIZACIÓN Y POSTPRODUCCIÓN DE AUDIO.</t>
  </si>
  <si>
    <t>PATRIMONIO MATERIAL</t>
  </si>
  <si>
    <t>LOS RIOS</t>
  </si>
  <si>
    <t>CHILOÉ</t>
  </si>
  <si>
    <t xml:space="preserve">PRODUCCIÓN Y POSTPRODUCCIÓN AUDIOVISUAL </t>
  </si>
  <si>
    <t>PATRIMONIO INMATERIAL</t>
  </si>
  <si>
    <t>ARICA Y PARINACOTA</t>
  </si>
  <si>
    <t>CHOAPA</t>
  </si>
  <si>
    <t>PRODUCCIÓN Y EDICIÓN DE GRABADO</t>
  </si>
  <si>
    <t>GASTRONOMÍA</t>
  </si>
  <si>
    <t>COLCHAGUA</t>
  </si>
  <si>
    <t>BUIN</t>
  </si>
  <si>
    <t xml:space="preserve">EXPOSICIÓN / MUESTRA </t>
  </si>
  <si>
    <t>ECONOMÍA CREATIVA</t>
  </si>
  <si>
    <t>ÑUBLE</t>
  </si>
  <si>
    <t>BULNES</t>
  </si>
  <si>
    <t>EDUCACIÓN ARTÍSTICA</t>
  </si>
  <si>
    <t>COPIAPÓ</t>
  </si>
  <si>
    <t>CABILDO</t>
  </si>
  <si>
    <t>MEMORIA Y DDHH</t>
  </si>
  <si>
    <t>CORDILLERA</t>
  </si>
  <si>
    <t>CABO DE HORNOS</t>
  </si>
  <si>
    <t>INVESTIGACIÓN</t>
  </si>
  <si>
    <t>PUEBLOS ORIGINARIOS</t>
  </si>
  <si>
    <t>COYHAIQUE</t>
  </si>
  <si>
    <t>CABRERO</t>
  </si>
  <si>
    <t>PROYECCIÓN AUDIOVISUAL</t>
  </si>
  <si>
    <t>INTERCULTURALIDAD</t>
  </si>
  <si>
    <t>CUATÍN</t>
  </si>
  <si>
    <t>CALAMA</t>
  </si>
  <si>
    <t xml:space="preserve">LECTURA DRAMATIZADA  / RECITAL </t>
  </si>
  <si>
    <t>OPERA</t>
  </si>
  <si>
    <t>CURICÓ</t>
  </si>
  <si>
    <t>CALBUCO</t>
  </si>
  <si>
    <t>LANZAMIENTO DE PUBICACIÓN</t>
  </si>
  <si>
    <t>MULTIDICIPLINAR/ INTERDISCIPLINAR</t>
  </si>
  <si>
    <t>EL LOA</t>
  </si>
  <si>
    <t>CALDERA</t>
  </si>
  <si>
    <t>RESCATE / CONSERVACIÓN /DIFUSIÓN DEL PATRIMONIO</t>
  </si>
  <si>
    <t>ARCHIVÍSTICA Y PRESERVACIÓN</t>
  </si>
  <si>
    <t>ELQUI</t>
  </si>
  <si>
    <t xml:space="preserve">CALERA DE TANGO </t>
  </si>
  <si>
    <t>CRÍTICA CULTURAL</t>
  </si>
  <si>
    <t>GENERAL CARRERA</t>
  </si>
  <si>
    <t>CALLE LARGA</t>
  </si>
  <si>
    <t xml:space="preserve">ASESORÍA TÉCNICA </t>
  </si>
  <si>
    <t>DIVULGACIÓN CIENTÍFICA</t>
  </si>
  <si>
    <t>HUASCO</t>
  </si>
  <si>
    <t>CAMARONES</t>
  </si>
  <si>
    <t>FUNCIÓN / CONCIERTO  EDUCATIVO</t>
  </si>
  <si>
    <t>EDUCACIÓN CIENTÍFICA NO FORMAL</t>
  </si>
  <si>
    <t xml:space="preserve">IQUIQUE </t>
  </si>
  <si>
    <t>CAMIÑA</t>
  </si>
  <si>
    <t>OTRA</t>
  </si>
  <si>
    <t>ISLA DE PASCUA</t>
  </si>
  <si>
    <t>CANELA</t>
  </si>
  <si>
    <t>LIMARÍ</t>
  </si>
  <si>
    <t>CAÑETE</t>
  </si>
  <si>
    <t>LINARES</t>
  </si>
  <si>
    <t>CARAHUE</t>
  </si>
  <si>
    <t>LLANQUIHUE</t>
  </si>
  <si>
    <t>CARTAGENA</t>
  </si>
  <si>
    <t>LOS ANDES</t>
  </si>
  <si>
    <t>CASABLANCA</t>
  </si>
  <si>
    <t>CASTRO</t>
  </si>
  <si>
    <t>MAIPO</t>
  </si>
  <si>
    <t xml:space="preserve">CATEMU </t>
  </si>
  <si>
    <t>MALLECO</t>
  </si>
  <si>
    <t>MARGA MARGA</t>
  </si>
  <si>
    <t>CERRILLOS</t>
  </si>
  <si>
    <t>MELIPILLA</t>
  </si>
  <si>
    <t>CERRO NAVIA</t>
  </si>
  <si>
    <t>CHAITÉN</t>
  </si>
  <si>
    <t>OSORNO</t>
  </si>
  <si>
    <t>CHANCO</t>
  </si>
  <si>
    <t>PALENA</t>
  </si>
  <si>
    <t>PARINACOTA</t>
  </si>
  <si>
    <t>CHÉPICA</t>
  </si>
  <si>
    <t>PETORCA</t>
  </si>
  <si>
    <t>CHIGUAYANTE</t>
  </si>
  <si>
    <t>QUILLOTA</t>
  </si>
  <si>
    <t>CHILE CHICO</t>
  </si>
  <si>
    <t>RANCO</t>
  </si>
  <si>
    <t>CHILLÁN</t>
  </si>
  <si>
    <t>SAN ANTONIO</t>
  </si>
  <si>
    <t>CHILLÁN VIEJO</t>
  </si>
  <si>
    <t>SAN FELIPE DE ACONCAGUA</t>
  </si>
  <si>
    <t>CHIMBARONGO</t>
  </si>
  <si>
    <t>CHOLCHOL</t>
  </si>
  <si>
    <t>TALAGANTE</t>
  </si>
  <si>
    <t>CHONCHI</t>
  </si>
  <si>
    <t>TALCA</t>
  </si>
  <si>
    <t>CISNES</t>
  </si>
  <si>
    <t>TAMARUGAL</t>
  </si>
  <si>
    <t>COBQUECURA</t>
  </si>
  <si>
    <t>TIERRA DEL FUEGO</t>
  </si>
  <si>
    <t>COCHAMÓ</t>
  </si>
  <si>
    <t>TOCOPILLA</t>
  </si>
  <si>
    <t>COCHRANE</t>
  </si>
  <si>
    <t>ÚLTIMA ESPERANZA</t>
  </si>
  <si>
    <t>CODEGUA</t>
  </si>
  <si>
    <t>VALDIVIA</t>
  </si>
  <si>
    <t>COELEMU</t>
  </si>
  <si>
    <t>COIHUECO</t>
  </si>
  <si>
    <t>ITATA</t>
  </si>
  <si>
    <t>COINCO</t>
  </si>
  <si>
    <t>DIGUILLÍN</t>
  </si>
  <si>
    <t>COLBÚN</t>
  </si>
  <si>
    <t>PUNILLA</t>
  </si>
  <si>
    <t>COLCHANE</t>
  </si>
  <si>
    <t>COLINA</t>
  </si>
  <si>
    <t>COLLIPULLI</t>
  </si>
  <si>
    <t>COLTAUCO</t>
  </si>
  <si>
    <t>COMBARBALÁ</t>
  </si>
  <si>
    <t>CONCHALÍ</t>
  </si>
  <si>
    <t xml:space="preserve">CONCÓN </t>
  </si>
  <si>
    <t>CONSTITUCIÓN</t>
  </si>
  <si>
    <t>CONTULMO</t>
  </si>
  <si>
    <t>COPIAPO</t>
  </si>
  <si>
    <t>COQUIMBO</t>
  </si>
  <si>
    <t>CORONEL</t>
  </si>
  <si>
    <t>CORRAL</t>
  </si>
  <si>
    <t>CUNCO</t>
  </si>
  <si>
    <t>CURACAUTÍN</t>
  </si>
  <si>
    <t>CURACAVÍ</t>
  </si>
  <si>
    <t>CURACO DE VÉLEZ</t>
  </si>
  <si>
    <t>CURANILAHUE</t>
  </si>
  <si>
    <t>CURARREHUE</t>
  </si>
  <si>
    <t>CUREPTO</t>
  </si>
  <si>
    <t>DALCAHUE</t>
  </si>
  <si>
    <t>DIEGO DE ALMAGRO</t>
  </si>
  <si>
    <t>DOÑIHUE</t>
  </si>
  <si>
    <t>EL BOSQUE</t>
  </si>
  <si>
    <t>EL CARMEN</t>
  </si>
  <si>
    <t>EL MONTE</t>
  </si>
  <si>
    <t>EL QUISCO</t>
  </si>
  <si>
    <t>EL TABO</t>
  </si>
  <si>
    <t>EMPEDRADO</t>
  </si>
  <si>
    <t>ERCILLA</t>
  </si>
  <si>
    <t>ESTACIÓN CENTRAL</t>
  </si>
  <si>
    <t>FLORIDA</t>
  </si>
  <si>
    <t>FREIRE</t>
  </si>
  <si>
    <t>FREIRINA</t>
  </si>
  <si>
    <t>FRESIA</t>
  </si>
  <si>
    <t xml:space="preserve">FRUTILLAR </t>
  </si>
  <si>
    <t>FUTALEUFÚ</t>
  </si>
  <si>
    <t>FUTRONO</t>
  </si>
  <si>
    <t>GALVARINO</t>
  </si>
  <si>
    <t>GENERAL LAGOS</t>
  </si>
  <si>
    <t>GORBEA</t>
  </si>
  <si>
    <t>GRANEROS</t>
  </si>
  <si>
    <t xml:space="preserve">GUAITECAS </t>
  </si>
  <si>
    <t>HIJUELAS</t>
  </si>
  <si>
    <t>HUALAIHUÉ</t>
  </si>
  <si>
    <t>HUALAÑÉ</t>
  </si>
  <si>
    <t xml:space="preserve">HUALPÉN </t>
  </si>
  <si>
    <t>HUALQUI</t>
  </si>
  <si>
    <t>HUARA</t>
  </si>
  <si>
    <t>HUECHURABA</t>
  </si>
  <si>
    <t>ILLAPEL</t>
  </si>
  <si>
    <t>INDEPENDENCIA</t>
  </si>
  <si>
    <t>IQUIQUE</t>
  </si>
  <si>
    <t>ISLA DE MAIPO</t>
  </si>
  <si>
    <t>JUAN FERNÁNDEZ</t>
  </si>
  <si>
    <t>LA CALERA</t>
  </si>
  <si>
    <t>LA CISTERNA</t>
  </si>
  <si>
    <t>LA CRUZ</t>
  </si>
  <si>
    <t>LA ESTRELLA</t>
  </si>
  <si>
    <t>LA FLORIDA</t>
  </si>
  <si>
    <t>LA GRANJA</t>
  </si>
  <si>
    <t>LA HIGUERA</t>
  </si>
  <si>
    <t>LA LIGUA</t>
  </si>
  <si>
    <t>LA PINTANA</t>
  </si>
  <si>
    <t>LA REINA</t>
  </si>
  <si>
    <t>LA SERENA</t>
  </si>
  <si>
    <t>LA UNIÓN</t>
  </si>
  <si>
    <t xml:space="preserve">LAGO RANCO </t>
  </si>
  <si>
    <t>LAGO VERDE</t>
  </si>
  <si>
    <t>LAGUNA BLANCA</t>
  </si>
  <si>
    <t>LAJA</t>
  </si>
  <si>
    <t>LAMPA</t>
  </si>
  <si>
    <t>LANCO</t>
  </si>
  <si>
    <t xml:space="preserve">LAS CABRAS </t>
  </si>
  <si>
    <t>LAS CONDES</t>
  </si>
  <si>
    <t>LAUTARO</t>
  </si>
  <si>
    <t>LEBU</t>
  </si>
  <si>
    <t>LICANTÉN</t>
  </si>
  <si>
    <t>LIMACHE</t>
  </si>
  <si>
    <t>LITUECHE</t>
  </si>
  <si>
    <t>LLAILLAY</t>
  </si>
  <si>
    <t>LO BARNECHEA</t>
  </si>
  <si>
    <t>LO ESPEJO</t>
  </si>
  <si>
    <t>LO PRADO</t>
  </si>
  <si>
    <t>LOLOL</t>
  </si>
  <si>
    <t>LONCOCHE</t>
  </si>
  <si>
    <t>LONGAVÍ</t>
  </si>
  <si>
    <t>LONQUIMAY</t>
  </si>
  <si>
    <t>LOS ÁLAMOS</t>
  </si>
  <si>
    <t>LOS ÁNGELES</t>
  </si>
  <si>
    <t>LOS MUERMOS</t>
  </si>
  <si>
    <t xml:space="preserve">LOS SAUCES </t>
  </si>
  <si>
    <t>LOS VILOS</t>
  </si>
  <si>
    <t>LOTA</t>
  </si>
  <si>
    <t>LUMACO</t>
  </si>
  <si>
    <t>MACHALÍ</t>
  </si>
  <si>
    <t>MACUL</t>
  </si>
  <si>
    <t>MÁFIL</t>
  </si>
  <si>
    <t>MAIPÚ</t>
  </si>
  <si>
    <t>MALLOA</t>
  </si>
  <si>
    <t>MARCHIHUE</t>
  </si>
  <si>
    <t>MARIA ELENA</t>
  </si>
  <si>
    <t>MARÍA PINTO</t>
  </si>
  <si>
    <t>MARIQUINA</t>
  </si>
  <si>
    <t>MAULLÍN</t>
  </si>
  <si>
    <t>MELIPEUCO</t>
  </si>
  <si>
    <t>MOLINA</t>
  </si>
  <si>
    <t>MONTE PATRIA</t>
  </si>
  <si>
    <t>MOSTAZAL</t>
  </si>
  <si>
    <t>MULCHÉN</t>
  </si>
  <si>
    <t>NACIMIENTO</t>
  </si>
  <si>
    <t>NANCAGUA</t>
  </si>
  <si>
    <t>NATALES</t>
  </si>
  <si>
    <t>NAVIDAD</t>
  </si>
  <si>
    <t>NEGRETE</t>
  </si>
  <si>
    <t>NINHUE</t>
  </si>
  <si>
    <t>NOGALES</t>
  </si>
  <si>
    <t>NUEVA IMPERIAL</t>
  </si>
  <si>
    <t>ÑIQUÉN</t>
  </si>
  <si>
    <t>ÑUÑOA</t>
  </si>
  <si>
    <t>O'HIGGINS</t>
  </si>
  <si>
    <t>OLIVAR</t>
  </si>
  <si>
    <t>OLLAGUE</t>
  </si>
  <si>
    <t xml:space="preserve">OLMUÉ </t>
  </si>
  <si>
    <t>OVALLE</t>
  </si>
  <si>
    <t xml:space="preserve">PADRE HURTADO </t>
  </si>
  <si>
    <t xml:space="preserve">PADRE LAS CASAS </t>
  </si>
  <si>
    <t xml:space="preserve">PAIHUANO </t>
  </si>
  <si>
    <t>PAILLACO</t>
  </si>
  <si>
    <t>PAINE</t>
  </si>
  <si>
    <t xml:space="preserve">PALENA </t>
  </si>
  <si>
    <t>PALMILLA</t>
  </si>
  <si>
    <t>PANGUIPULLI</t>
  </si>
  <si>
    <t>PANQUEHUE</t>
  </si>
  <si>
    <t xml:space="preserve">PAPUDO </t>
  </si>
  <si>
    <t xml:space="preserve">PAREDONES </t>
  </si>
  <si>
    <t>PARRAL</t>
  </si>
  <si>
    <t>PEDRO AGUIRRE CERDA</t>
  </si>
  <si>
    <t>PELARCO</t>
  </si>
  <si>
    <t>PELLUHUE</t>
  </si>
  <si>
    <t>PEMUCO</t>
  </si>
  <si>
    <t>PENCAHUE</t>
  </si>
  <si>
    <t>PENCO</t>
  </si>
  <si>
    <t>PEÑAFLOR</t>
  </si>
  <si>
    <t>PEÑALOLÉN</t>
  </si>
  <si>
    <t>PERALILLO</t>
  </si>
  <si>
    <t>PERQUENCO</t>
  </si>
  <si>
    <t>PEUMO</t>
  </si>
  <si>
    <t>PICA</t>
  </si>
  <si>
    <t>PICHIDEGUA</t>
  </si>
  <si>
    <t>PICHILEMU</t>
  </si>
  <si>
    <t>PINTO</t>
  </si>
  <si>
    <t xml:space="preserve">PIRQUE </t>
  </si>
  <si>
    <t>PITRUFQUÉN</t>
  </si>
  <si>
    <t>PLACILLA</t>
  </si>
  <si>
    <t>PORTEZUELO</t>
  </si>
  <si>
    <t>PORVENIR</t>
  </si>
  <si>
    <t>POZO ALMONTE</t>
  </si>
  <si>
    <t>PRIMAVERA</t>
  </si>
  <si>
    <t>PROVIDENCIA</t>
  </si>
  <si>
    <t>PUCHUNCAVÍ</t>
  </si>
  <si>
    <t>PUCÓN</t>
  </si>
  <si>
    <t>PUDAHUEL</t>
  </si>
  <si>
    <t>PUENTE ALTO</t>
  </si>
  <si>
    <t>PUERTO MONTT</t>
  </si>
  <si>
    <t>PUERTO OCTAY</t>
  </si>
  <si>
    <t>PUERTO VARAS</t>
  </si>
  <si>
    <t>PUMANQUE</t>
  </si>
  <si>
    <t>PUNITAQUI</t>
  </si>
  <si>
    <t>PUNTA ARENAS</t>
  </si>
  <si>
    <t>PUQUELDÓN</t>
  </si>
  <si>
    <t>PURÉN</t>
  </si>
  <si>
    <t>PURRANQUE</t>
  </si>
  <si>
    <t>PUTAENDO</t>
  </si>
  <si>
    <t>PUTRE</t>
  </si>
  <si>
    <t>PUYEHUE</t>
  </si>
  <si>
    <t>QUEILÉN</t>
  </si>
  <si>
    <t xml:space="preserve">QUELLÓN </t>
  </si>
  <si>
    <t>QUEMCHI</t>
  </si>
  <si>
    <t>QUILACO</t>
  </si>
  <si>
    <t xml:space="preserve">QUILICURA </t>
  </si>
  <si>
    <t>QUILLECO</t>
  </si>
  <si>
    <t>QUILLÓN</t>
  </si>
  <si>
    <t>QUILPUÉ</t>
  </si>
  <si>
    <t>QUINCHAO</t>
  </si>
  <si>
    <t>QUINTA DE TILCOCO</t>
  </si>
  <si>
    <t>QUINTA NORMAL</t>
  </si>
  <si>
    <t>QUINTERO</t>
  </si>
  <si>
    <t>QUIRIHUE</t>
  </si>
  <si>
    <t>RANCAGUA</t>
  </si>
  <si>
    <t>RANQUIL</t>
  </si>
  <si>
    <t>RAUCO</t>
  </si>
  <si>
    <t>RECOLETA</t>
  </si>
  <si>
    <t>RENAICO</t>
  </si>
  <si>
    <t>RENCA</t>
  </si>
  <si>
    <t>RENGO</t>
  </si>
  <si>
    <t>REQUÍNOA</t>
  </si>
  <si>
    <t>RETIRO</t>
  </si>
  <si>
    <t xml:space="preserve">RINCONADA </t>
  </si>
  <si>
    <t>RÍO BUENO</t>
  </si>
  <si>
    <t>RÍO CLARO</t>
  </si>
  <si>
    <t>RÍO HURTADO</t>
  </si>
  <si>
    <t>RÍO IBÁÑEZ</t>
  </si>
  <si>
    <t>RÍO NEGRO</t>
  </si>
  <si>
    <t>RÍO VERDE</t>
  </si>
  <si>
    <t>ROMERAL</t>
  </si>
  <si>
    <t>SAAVEDRA</t>
  </si>
  <si>
    <t>SAGRADA FAMILIA</t>
  </si>
  <si>
    <t>SALAMANCA</t>
  </si>
  <si>
    <t>SAN CARLOS</t>
  </si>
  <si>
    <t>SAN CLEMENTE</t>
  </si>
  <si>
    <t>SAN ESTEBAN</t>
  </si>
  <si>
    <t>SAN FABIÁN</t>
  </si>
  <si>
    <t>SAN FELIPE</t>
  </si>
  <si>
    <t>SAN FERNANDO</t>
  </si>
  <si>
    <t>SAN GREGORIO</t>
  </si>
  <si>
    <t>SAN IGNACIO</t>
  </si>
  <si>
    <t>SAN JAVIER</t>
  </si>
  <si>
    <t>SAN JOAQUÍN</t>
  </si>
  <si>
    <t>SAN JOSÉ DE MAIPO</t>
  </si>
  <si>
    <t xml:space="preserve">SAN JUAN DE LA COSTA </t>
  </si>
  <si>
    <t>SAN NICOLÁS</t>
  </si>
  <si>
    <t>SAN PABLO</t>
  </si>
  <si>
    <t xml:space="preserve">SAN PEDRO </t>
  </si>
  <si>
    <t>SAN PEDRO DE ATACAMA</t>
  </si>
  <si>
    <t xml:space="preserve">SAN PEDRO DE LA PAZ </t>
  </si>
  <si>
    <t xml:space="preserve">SAN RAFAEL </t>
  </si>
  <si>
    <t>SAN RAMÓN</t>
  </si>
  <si>
    <t>SAN ROSENDO</t>
  </si>
  <si>
    <t>SAN VICENTE</t>
  </si>
  <si>
    <t>SANTA BÁRBARA</t>
  </si>
  <si>
    <t>SANTA CRUZ</t>
  </si>
  <si>
    <t>SANTA JUANA</t>
  </si>
  <si>
    <t>SANTA MARÍA</t>
  </si>
  <si>
    <t>SANTO DOMINGO</t>
  </si>
  <si>
    <t>SIERRA GORDA</t>
  </si>
  <si>
    <t>TALCAHUANO</t>
  </si>
  <si>
    <t>TALTAL</t>
  </si>
  <si>
    <t>TEMUCO</t>
  </si>
  <si>
    <t>TENO</t>
  </si>
  <si>
    <t>TEODORO SCHMIDT</t>
  </si>
  <si>
    <t>TIERRA AMARILLA</t>
  </si>
  <si>
    <t xml:space="preserve">TILTIL </t>
  </si>
  <si>
    <t xml:space="preserve">TIMAUKEL </t>
  </si>
  <si>
    <t xml:space="preserve">TIRÚA </t>
  </si>
  <si>
    <t>TOLTÉN</t>
  </si>
  <si>
    <t>TOMÉ</t>
  </si>
  <si>
    <t>TORRES DEL PAINE</t>
  </si>
  <si>
    <t xml:space="preserve">TORTEL </t>
  </si>
  <si>
    <t>TRAIGUÉN</t>
  </si>
  <si>
    <t>TREGUACO</t>
  </si>
  <si>
    <t>TUCAPEL</t>
  </si>
  <si>
    <t>VALLENAR</t>
  </si>
  <si>
    <t>VICHUQUÉN</t>
  </si>
  <si>
    <t>VICTORIA</t>
  </si>
  <si>
    <t>VICUÑA</t>
  </si>
  <si>
    <t>VILCÚN</t>
  </si>
  <si>
    <t>VILLA ALEGRE</t>
  </si>
  <si>
    <t>VILLA ALEMANA</t>
  </si>
  <si>
    <t>VILLARRICA</t>
  </si>
  <si>
    <t>VIÑA DEL MAR</t>
  </si>
  <si>
    <t>VITACURA</t>
  </si>
  <si>
    <t>YERBAS BUENAS</t>
  </si>
  <si>
    <t xml:space="preserve">YUMBEL </t>
  </si>
  <si>
    <t>YUNGAY</t>
  </si>
  <si>
    <t>ZAPALLAR</t>
  </si>
  <si>
    <t>5. ESTADO DE LOS COMPROMISOS ESTABLECIDOS POR CONVENIO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</si>
  <si>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deberá llenar esta pestaña con la información de la acciones comprometidas por convenio.</t>
    </r>
  </si>
  <si>
    <t>PLAN DE GESTIÓN SOCIEDAD DE ESCRITORES DE CHILE</t>
  </si>
  <si>
    <t>Numeral de compromiso</t>
  </si>
  <si>
    <t>INFORMACIÓN DE LAS ACCIONES A DESARROLLAR</t>
  </si>
  <si>
    <t>I. PROGRAMAS PROPIOS</t>
  </si>
  <si>
    <t>LÍNEAS ESTRATÉGICAS</t>
  </si>
  <si>
    <t>OBJETIVOS</t>
  </si>
  <si>
    <t>ACCIONES / ACTIVIDADES</t>
  </si>
  <si>
    <t>COMPONENTE AL QUE SE ASOCIA</t>
  </si>
  <si>
    <t>INDICAR TIPO DE COLABORACIÓN MINISTERIAL</t>
  </si>
  <si>
    <t>TIPO DE ACTIVIDAD</t>
  </si>
  <si>
    <t>META 2024</t>
  </si>
  <si>
    <t>UNIDAD DE MEDIDA</t>
  </si>
  <si>
    <t>VERIFICADORES</t>
  </si>
  <si>
    <r>
      <rPr>
        <b/>
        <sz val="9"/>
        <color theme="1"/>
        <rFont val="Verdana"/>
      </rPr>
      <t xml:space="preserve">CRONOGRAMA DE EJECUCIÓN </t>
    </r>
    <r>
      <rPr>
        <sz val="9"/>
        <color theme="1"/>
        <rFont val="Verdana"/>
      </rPr>
      <t>(MARCAR CON UNA X)</t>
    </r>
  </si>
  <si>
    <t>Descripción de las actividades y/o acciones desarrolladas</t>
  </si>
  <si>
    <t>Medios de verificación de la actividad adjuntos</t>
  </si>
  <si>
    <t>Fecha o período de realización</t>
  </si>
  <si>
    <t>Estado de ejecución</t>
  </si>
  <si>
    <t>LLENAR SÓLO EN CASO DE MODIFICACIÓN</t>
  </si>
  <si>
    <t>1°T</t>
  </si>
  <si>
    <t>2°T</t>
  </si>
  <si>
    <t>3°T</t>
  </si>
  <si>
    <t>4°T</t>
  </si>
  <si>
    <t>N° de Rex. o Carta que autoriza modificación</t>
  </si>
  <si>
    <t>Detalle de la modificación</t>
  </si>
  <si>
    <t>Estado de la acción modificada</t>
  </si>
  <si>
    <t xml:space="preserve">A. Talleres </t>
  </si>
  <si>
    <t xml:space="preserve">1. Incentivar la lectura y escritura creativa </t>
  </si>
  <si>
    <t>1. Talleres de cuentos y escritura creativa</t>
  </si>
  <si>
    <t>C1: Difusión y programación de fomento lector</t>
  </si>
  <si>
    <t>Acciones Vinculadas a Desarrollo y Formación de Públicos</t>
  </si>
  <si>
    <t>Formación Capacitación</t>
  </si>
  <si>
    <t xml:space="preserve">Talleres  </t>
  </si>
  <si>
    <t xml:space="preserve">Registro fotográfico 
Asistencia 
Correos de coordinación </t>
  </si>
  <si>
    <t>X </t>
  </si>
  <si>
    <t>I.A.1.1</t>
  </si>
  <si>
    <t>Taller charleston.// Taller Nocaut</t>
  </si>
  <si>
    <t>Se adjunta PPT</t>
  </si>
  <si>
    <t>EN EJECUCIÓN</t>
  </si>
  <si>
    <t xml:space="preserve">2. Talleres de poesía </t>
  </si>
  <si>
    <t xml:space="preserve">Registro fotográfico 
Asistencia 
Programa del taller </t>
  </si>
  <si>
    <t>I.A.1.2</t>
  </si>
  <si>
    <t>Botella al Mar</t>
  </si>
  <si>
    <t>3. Talleres de introducción a literatura a cargo de la Escuela Nacional de Escritoras y Escritores de la SECH </t>
  </si>
  <si>
    <t xml:space="preserve">Talleres </t>
  </si>
  <si>
    <t xml:space="preserve">Registro fotográfico 
Lista inscripción 
Material difusión </t>
  </si>
  <si>
    <t> </t>
  </si>
  <si>
    <t>I.A.1.3</t>
  </si>
  <si>
    <t>No aplica para el mes de abril</t>
  </si>
  <si>
    <t xml:space="preserve">4. Curso de Literatura y Estética con Enfoque de Género </t>
  </si>
  <si>
    <t>Enfoques de Inclusión – Equidad de Género (acciones afirmativas orientadas a mujeres)</t>
  </si>
  <si>
    <t>Taller</t>
  </si>
  <si>
    <t xml:space="preserve">X </t>
  </si>
  <si>
    <t>I.A.1.4</t>
  </si>
  <si>
    <t>B. Presentaciones</t>
  </si>
  <si>
    <t xml:space="preserve">1. Promoción de escritoras y escritores </t>
  </si>
  <si>
    <t>1. Presentación de Libros </t>
  </si>
  <si>
    <t>No aplica</t>
  </si>
  <si>
    <t>Artístico-Cultural</t>
  </si>
  <si>
    <t>Actividades</t>
  </si>
  <si>
    <t xml:space="preserve">Registro fotográfico 
Material difusión 
Asistencia </t>
  </si>
  <si>
    <t>I.B.1.1</t>
  </si>
  <si>
    <t xml:space="preserve">2. Charlas y Conversatorios </t>
  </si>
  <si>
    <t>I.B.1.2</t>
  </si>
  <si>
    <t>Visita al colegio Luis Calvo Mackenna</t>
  </si>
  <si>
    <t>FINALIZADA</t>
  </si>
  <si>
    <t xml:space="preserve">C. Ferias del Libro </t>
  </si>
  <si>
    <t xml:space="preserve">1. Difusión de escritoras y escritores </t>
  </si>
  <si>
    <t>1. Participar con stands y venta de libros en ferias</t>
  </si>
  <si>
    <t>stands</t>
  </si>
  <si>
    <t xml:space="preserve">Registro fotográfico 
Material difusión 
Correos coordinación </t>
  </si>
  <si>
    <t>I.C.1.1</t>
  </si>
  <si>
    <t>Feria del libro San Miguel.// Feria del libro Mejillones</t>
  </si>
  <si>
    <t xml:space="preserve">2. Presentación de Libros </t>
  </si>
  <si>
    <t>I.C.1.2</t>
  </si>
  <si>
    <t>Presentación del libro Macabros 3</t>
  </si>
  <si>
    <t>3. Charlas, Conversatorios y Encuentros</t>
  </si>
  <si>
    <t>I.C.1.3</t>
  </si>
  <si>
    <t>D. Publicaciones </t>
  </si>
  <si>
    <t>1. Difundir la obra de escritoras y escritores, nacionales y extranjeros</t>
  </si>
  <si>
    <t xml:space="preserve">1. Publicar revista digital Gaceta Alerce </t>
  </si>
  <si>
    <t>Publicaciones digitales</t>
  </si>
  <si>
    <t xml:space="preserve">Revista 
Correos coordinación 
Capturas de pantalla del proceso </t>
  </si>
  <si>
    <t>I.D.1.1</t>
  </si>
  <si>
    <t>N°116 Revista Gaceta Alerce</t>
  </si>
  <si>
    <t xml:space="preserve">2. Publicar revista digital Simpson 7 </t>
  </si>
  <si>
    <t>Publicación digital</t>
  </si>
  <si>
    <t>I.D.1.2</t>
  </si>
  <si>
    <t>E. Celebración "Día del Escritor"</t>
  </si>
  <si>
    <t>1. Incentivar la difusión y creación de redes entre escritores y escritoras.</t>
  </si>
  <si>
    <t>1. Cena para socios en el día del Escritor</t>
  </si>
  <si>
    <t>Actividad</t>
  </si>
  <si>
    <t>Registro fotográfico, correos de coordinación, lista de participación.</t>
  </si>
  <si>
    <t>I.E.1.1</t>
  </si>
  <si>
    <t>2. Publicar digitalmente contenido para la difusión de socios SECH y escritores chilenos.</t>
  </si>
  <si>
    <t>Publicaciones</t>
  </si>
  <si>
    <t>Capturas de pantalla, publicaciones en RR.SS., material de difusión.</t>
  </si>
  <si>
    <t>I.E.1.2</t>
  </si>
  <si>
    <t xml:space="preserve">Difusión socios SECH, tricel, Tribu de palabra en madrid </t>
  </si>
  <si>
    <t xml:space="preserve">F. DIFUSIÓN </t>
  </si>
  <si>
    <t>1. Incentivar la difusión en instituciones educativas</t>
  </si>
  <si>
    <t>1. Programa "Palabras Peligrosas" Universidad SEK.</t>
  </si>
  <si>
    <t>Entrevistas</t>
  </si>
  <si>
    <t>I.F.1.1</t>
  </si>
  <si>
    <t>G. Concursos Literarios</t>
  </si>
  <si>
    <t>1. Promover la creación de obras y el acercamiento de la ciudadanía al oficio literario</t>
  </si>
  <si>
    <t>1. Concurso Sechito (Escolares de Ed. Básica)</t>
  </si>
  <si>
    <t>Acciones Vinculadas a niños, niñas y adolescentes menores de 18 años.</t>
  </si>
  <si>
    <t>I.G.1.1</t>
  </si>
  <si>
    <t>2. Concurso Albatros (Escolares de Ed. Media)</t>
  </si>
  <si>
    <t>I.G.1.2</t>
  </si>
  <si>
    <t>3. Concurso Teresa Hamel (Público general)</t>
  </si>
  <si>
    <t>I.G.1.3</t>
  </si>
  <si>
    <t>II. EJES TRANSVERSALES</t>
  </si>
  <si>
    <t>A. Asociatividad</t>
  </si>
  <si>
    <t>1. Formalizar e incentivar trabajo colaborativo entre instituciones colaboradoras</t>
  </si>
  <si>
    <t>1. Participar en actividades/ iniciativas producidas, gestionadas por tres o más organizaciones</t>
  </si>
  <si>
    <t>Registro fotográfico, audiovisual, listado de asistencia, material de difusión, entre otros.</t>
  </si>
  <si>
    <t>II.A.1.1</t>
  </si>
  <si>
    <t xml:space="preserve">Presentación con SECH filial Curicó, </t>
  </si>
  <si>
    <t>2. Incentivar el trabajo colaborativo entre instituciones del sector</t>
  </si>
  <si>
    <t xml:space="preserve">1. Participar de mesas de trabajo y otras iniciativas con instituciones culturales de distinta naturaleza			</t>
  </si>
  <si>
    <t>II.A.1.2</t>
  </si>
  <si>
    <t xml:space="preserve">Filial Concepción </t>
  </si>
  <si>
    <t>B. Trabajo territorial</t>
  </si>
  <si>
    <t>1. Apoyar la descentralización de oferta programática</t>
  </si>
  <si>
    <t>1. Desarrollar actividades en comunas distintas a la de origen de la organización</t>
  </si>
  <si>
    <t>Enfoques de Inclusión – Enfoque Territorial</t>
  </si>
  <si>
    <t>II.B.1.1 - II-B-2.1</t>
  </si>
  <si>
    <t>Encuentro de Editoriales Región del Bío-Bío en la Biblioteca Municipal de Concepción.// Actividad Colegio San Bernardo</t>
  </si>
  <si>
    <t>2. Desarrollar actividades en regiones distintas a la región de origen de la organización</t>
  </si>
  <si>
    <t>C. Medioambiente</t>
  </si>
  <si>
    <t>1. Contribuir al cuidado y protección del medioambiente</t>
  </si>
  <si>
    <t>1. Crear bases con tematica Medio Ambiental y Ecologica  para el Premio SECHITO y ALBATROS</t>
  </si>
  <si>
    <t>Enfoques de Inclusión – Medioambiente</t>
  </si>
  <si>
    <t>II.C.1.1</t>
  </si>
  <si>
    <t xml:space="preserve">No aplica para el mes de abril </t>
  </si>
  <si>
    <t>D. Accesibilidad universal</t>
  </si>
  <si>
    <t xml:space="preserve">1. Promover el acceso a la oferta y espacios culturales a personas con discapacidad </t>
  </si>
  <si>
    <t xml:space="preserve">1. Publicar audiotextos sobre literatura para la comunidad Ciega y con dificultad visual </t>
  </si>
  <si>
    <t>Enfoques de Inclusión – Personas en Situación de Discapacidad</t>
  </si>
  <si>
    <t>II.D.1.1</t>
  </si>
  <si>
    <t>COLABORACIÓN CON PROGRAMAS EJECUTADOS POR EL MINISTERIO</t>
  </si>
  <si>
    <t>Estado de Ejecución</t>
  </si>
  <si>
    <t>1. Participar en la Semana de la Educación Artística (SEA), concretando al menos una  (01) reunión de coordinación con el Departamento de Educación y Formación en Artes y Cultura –o la dependencia que le suceda en sus funciones- del MINISTERIO para conocer los lineamientos de cada versión, registrar la institución en la web http://semanaeducacionartistica.cultura.gob.cl y realizar al menos una (01) actividad de visibilización o proyecto afín a la temática de celebración de cada año. Una vez finalizada la SEA, responder la encuesta de reporte disponible en el sitio web.</t>
  </si>
  <si>
    <t>2. Remitir copia de las publicaciones físicas que haya llevado a cabo durante el año, las que serán derivadas por la Unidad o Sección a cargo de la coordinación de convenios institucionales, al Centro de Documentación (CEDOC) del MINISTERIO.</t>
  </si>
  <si>
    <t>3. Incorporarse a la plataforma chilecultura.gob.cl, o aquella que la reemplace, manteniendo información actualizada de la oferta programática de la organización de manera mensual con el objetivo de favorecer la difusión de información cultural y el acceso por parte de la ciudadanía.</t>
  </si>
  <si>
    <t>4. Participar del “Día de los patrimonios”, del “Día de los patrimonios para niñas, niños y adolescentes” y del “Mes de Públicos”, ofreciendo al menos una (01) actividad de acceso gratuito y orientada a público general en cada una de dichas instancias impulsadas por el MINISTERIO.</t>
  </si>
  <si>
    <t xml:space="preserve">5. Realizar, al menos una (01) actividad en coordinación con el Departamento de Educación y Formación en Artes y Cultura, dirigida a escolares que participan de sus programas ACCIONA o CECREA. </t>
  </si>
  <si>
    <t>6. Otras instancias de colaboración:</t>
  </si>
  <si>
    <t xml:space="preserve">6.1. Participar de al menos dos (02) instancias de transferencia de conocimientos y colaboración entre instituciones beneficiarias de programas y/o fondos que sean convocadas por el MINISTERIO. </t>
  </si>
  <si>
    <t xml:space="preserve">6.2. Participar de las instancias de capacitación en el uso y rendición de recursos públicos impartidas por el MINISTERIO u otros servicios públicos vinculados al tema. </t>
  </si>
  <si>
    <t>ESTADO DE EJECUCIÓN</t>
  </si>
  <si>
    <t>MODIFICADA</t>
  </si>
  <si>
    <t>7. ESTABLECIMIENTOS EDUCACIONALES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</si>
  <si>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 xml:space="preserve">: Se solicita ingresar detalladamente las actividades realizadas en establecimientos con el número de estudiantes atendidos, así como las actividades realizadas en otro espacio, pero donde el público principal fueron estudiantes y sobre la que se tienen datos del establecimiento al que pertenecen. Un ejemplo de lo anterior sería la realización de una obra de teatro en el Centro Cultural X, a la cual se repartieron 30 entradas gratuitas para alumnos del establecimiento Z. </t>
    </r>
  </si>
  <si>
    <t>Fecha de Realización de la Actividad</t>
  </si>
  <si>
    <t>Nombre de la Actividad</t>
  </si>
  <si>
    <t>Lugar de realización de la actividad</t>
  </si>
  <si>
    <t>Nombre establecimiento/institución</t>
  </si>
  <si>
    <t>Región del establecimiento</t>
  </si>
  <si>
    <t>Provincia del establecimiento</t>
  </si>
  <si>
    <t>Comuna del establecimiento</t>
  </si>
  <si>
    <t>Dependencia del establecimiento</t>
  </si>
  <si>
    <t>Nivel de escolaridad del público estudiante atendido</t>
  </si>
  <si>
    <t>Curso/ carrera del público estudiante atendido</t>
  </si>
  <si>
    <t>N° BENEFICIARIOS ESTUDIANTES</t>
  </si>
  <si>
    <t>Total (P) + (G)</t>
  </si>
  <si>
    <t>Santiago</t>
  </si>
  <si>
    <t>PÚBLICA</t>
  </si>
  <si>
    <t>EDUCACIÓN BÁSICA - CICLO I</t>
  </si>
  <si>
    <t>8vo</t>
  </si>
  <si>
    <t>Actividades colegios</t>
  </si>
  <si>
    <t xml:space="preserve">San Bernardo </t>
  </si>
  <si>
    <t>5to</t>
  </si>
  <si>
    <t>DEPENDENCIA</t>
  </si>
  <si>
    <t>NIVEL</t>
  </si>
  <si>
    <t>MUNICIPAL</t>
  </si>
  <si>
    <t>PREESCOLAR/PARVULARIA</t>
  </si>
  <si>
    <t>PARTICULAR SUBVENCIONADO</t>
  </si>
  <si>
    <t>PARTICULAR PAGADO</t>
  </si>
  <si>
    <t>EDUCACIÓN BÁSICA - CICLO II</t>
  </si>
  <si>
    <t>CORPORACIÓN DE ADMINISTRACIÓN DELEGADA</t>
  </si>
  <si>
    <t>EDUCACIÓN MEDIA  </t>
  </si>
  <si>
    <t xml:space="preserve">PRIVADA </t>
  </si>
  <si>
    <t>EDUCACIÓN TÉCNICO PROFESIONAL</t>
  </si>
  <si>
    <t>EDUCACIÓN SUPERIOR</t>
  </si>
  <si>
    <t xml:space="preserve">PUNILLA </t>
  </si>
  <si>
    <t>8. TRANSPARENCIA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</si>
  <si>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 xml:space="preserve">: Se solicita ingresar links de publicación de los requerimientos exigidos por convenio y completar la información con los avances mensuales, procurando cumplir con los plazos de publicación se exigen en el convenio suscrito. </t>
    </r>
  </si>
  <si>
    <t>REQUERIMIENTOS TRANSPARENCIA 2024</t>
  </si>
  <si>
    <r>
      <rPr>
        <b/>
        <sz val="9"/>
        <color theme="1"/>
        <rFont val="Verdana"/>
      </rPr>
      <t>Nombre de la organización en convenio:</t>
    </r>
    <r>
      <rPr>
        <sz val="9"/>
        <color theme="1"/>
        <rFont val="Verdana"/>
      </rPr>
      <t xml:space="preserve"> </t>
    </r>
  </si>
  <si>
    <t>Número de Resolución y fecha:</t>
  </si>
  <si>
    <t>Fecha último reporte:</t>
  </si>
  <si>
    <t>Porcentaje de cumplimiento:</t>
  </si>
  <si>
    <t>Requerimiento</t>
  </si>
  <si>
    <t>Plazo de publicación</t>
  </si>
  <si>
    <t>Fecha efectiva de publicación</t>
  </si>
  <si>
    <t>Estado de Pubicación</t>
  </si>
  <si>
    <t>Link</t>
  </si>
  <si>
    <t>Comentarios/Observaciones</t>
  </si>
  <si>
    <t xml:space="preserve">Implementar en su página web un enlace de acceso denominado “Transparencia”, que permita y facilite el acceso en línea a información y documentación pertinente o relativa a la ejecución de los recursos públicos que en el marco del presente convenio se le transfieran. </t>
  </si>
  <si>
    <t>i. Publicar en dicho enlace, la resolución que aprueba el convenio.</t>
  </si>
  <si>
    <t>ii. Publicar estructura orgánica y funciones o competencias de sus órganos.</t>
  </si>
  <si>
    <t>iii. Publicar nómina de su directorio en ejercicio o de su órgano superior de administración y  administradores principales, período de vigencia y representatividad de cada director, según corresponda</t>
  </si>
  <si>
    <t>iv. Publicar nómina de su personal, individualizando al/a la responsable de su gestión y administración, 
cargo que desempeñan y la remuneración bruta recibida, sin perjuicio de las normas que resulten aplicables contenidas en la ley N°19.628 sobre protección de la vida privada.</t>
  </si>
  <si>
    <t>v. Publicar procedimiento de reclutamiento, selección y contratación de su personal en general y de 
sus cargos directivos en particular.</t>
  </si>
  <si>
    <t>vi. Declaración de intereses del/de la responsable de su gestión y administración, cuando sus 
remuneraciones se paguen con cargo a esta transferencia.</t>
  </si>
  <si>
    <t xml:space="preserve">vii. Publicar las Políticas de acceso a sus espacios y actividades. Esto incluirá dar a conocer los  mecanismos de acceso para el público general (política de precios, acceso a visitas,  actividades de formación y sus respectivos mecanismos de postulación, entre otros), así como bases de concursos y convocatorias dirigidas a creadores, artistas y productores de contenidos, para la definición y selección de obras o bienes culturales que formarán parte de la programación anual. La publicación debe incluir bases, criterios de evaluación y la nómina de jurados seleccionadores o el perfil de quienes los componen, cuando corresponda. </t>
  </si>
  <si>
    <t xml:space="preserve">viii. Políticas y protocolos:  Las políticas y protocolos del receptor deberán actualizarse ajustándose en su contenido 
a los estándares que, en cada una de esas materias, le proporcione el MINISTERIO. </t>
  </si>
  <si>
    <t>a. De acoso laboral y sexual.</t>
  </si>
  <si>
    <t>b. De equidad de género.</t>
  </si>
  <si>
    <t>c. De accesibilidad e inclusión</t>
  </si>
  <si>
    <t>d. De ética</t>
  </si>
  <si>
    <t xml:space="preserve">e. De sustentabilidad y medioambiente. </t>
  </si>
  <si>
    <t>ix. Publicar mensualmente, a más tardar el día 15 de cada mes: Detalle, con fecha, monto y organismo otorgante, de los recursos que percibe adicionalmente a la transferencia a que se refiere este convenio, de acuerdo al formato proporcionado por el MINISTERIO</t>
  </si>
  <si>
    <t xml:space="preserve">10.1 OTROS APORTES ENERO </t>
  </si>
  <si>
    <t>10.2 OTROS APORTES FEBRERO</t>
  </si>
  <si>
    <t>10.3 OTROS APORTES MARZO</t>
  </si>
  <si>
    <t>10.4 OTROS APORTES ABRIL</t>
  </si>
  <si>
    <t>10.5 OTROS APORTES MAYO</t>
  </si>
  <si>
    <t>10.6 OTROS APORTES JUNIO</t>
  </si>
  <si>
    <t xml:space="preserve">10.7 OTROS APORTES JULIO </t>
  </si>
  <si>
    <t>10.8 OTROS APORTES AGOSTO</t>
  </si>
  <si>
    <t>10.9 OTROS APORTES SEPTIEMBRE</t>
  </si>
  <si>
    <t>10.10 OTROS APORTES OCTUBRE</t>
  </si>
  <si>
    <t>10.11 OTROS APORTES NOVIEMBRE</t>
  </si>
  <si>
    <t>10.12 OTROS APORTES DICIEMBRE</t>
  </si>
  <si>
    <t xml:space="preserve">x. Información semestral sobre sus estados financieros 
xi. Balance semestral. </t>
  </si>
  <si>
    <t xml:space="preserve">xii. Publicar Memoria anual de actividades </t>
  </si>
  <si>
    <t>xiii. Estados financieros auditados. 
xiv. Balance anual.</t>
  </si>
  <si>
    <t xml:space="preserve">xv. Realizar una acción de difusión de resultados y logros asociados a la ejecución del presente 
convenio, de manera presencial y abierta a la comunidad, entre los meses de diciembre de 2024 y marzo de 2025, previa información a la Unidad de Coordinación de Convenios Institucionales para asegurar la asistencia de una persona designada de esa unidad. </t>
  </si>
  <si>
    <t>PUBLICADO EN PLAZO</t>
  </si>
  <si>
    <t>PUBLICADO FUERA DE PLAZO</t>
  </si>
  <si>
    <t>PENDIENTE</t>
  </si>
  <si>
    <t>8. INDICADORES Y METAS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</si>
  <si>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esta pestaña deberá llenarse sólo para las entregas del 15/07/2024 y del 15/01/2025, con la información semestral y anual, respectivamente.</t>
    </r>
  </si>
  <si>
    <t>TABLA 1: METAS ASOCIADAS AL CONVENIO</t>
  </si>
  <si>
    <t>META</t>
  </si>
  <si>
    <t>FÓRMULA DE CÁLCULO</t>
  </si>
  <si>
    <t>CÁLCULO</t>
  </si>
  <si>
    <t>RESULTADO</t>
  </si>
  <si>
    <t>OBSERVACIONES (OPCIONAL)</t>
  </si>
  <si>
    <r>
      <rPr>
        <sz val="9"/>
        <color theme="1"/>
        <rFont val="Verdana"/>
      </rPr>
      <t xml:space="preserve">1. La SOCIEDAD deberá cumplir con la realización de, a lo menos, el 90% de las actividades tal como están previstas en el Plan de Gestión. El 10% restante podrá ser reemplazado por otras actividades equivalentes, </t>
    </r>
    <r>
      <rPr>
        <u/>
        <sz val="9"/>
        <color theme="1"/>
        <rFont val="Verdana"/>
      </rPr>
      <t>previa aprobación por escrito del MINISTERIO a través de la jefatura de la Unidad o Sección a cargo de la coordinación de convenios institucionales</t>
    </r>
    <r>
      <rPr>
        <sz val="9"/>
        <color theme="1"/>
        <rFont val="Verdana"/>
      </rPr>
      <t>, ejecutando el 100% de las actividades comprometidas.</t>
    </r>
  </si>
  <si>
    <t xml:space="preserve">(N° de actividades modificadas durante 2024 / N° total de actividades comprometidas por convenio 2024) * 100 </t>
  </si>
  <si>
    <t>2. La SOCIEDAD deberá asegurar el acceso gratuito de, a lo menos, el 60% de las personas que acceden a las acciones a desarrollar en el marco de este convenio, 
asegurando que al menos la mitad de estas actividades se realicen presencialmente.</t>
  </si>
  <si>
    <t xml:space="preserve">(N° de beneficiarios que acceden a las actividades comprometidas en forma gratuita durante 2024 / N° total de beneficiarios que acceden a todas las actividades comprometidas durante el 2024) * 100 </t>
  </si>
  <si>
    <t xml:space="preserve">
</t>
  </si>
  <si>
    <t>Tabla 2: INDICADORES TRANSVERSALES</t>
  </si>
  <si>
    <t>NOMBRE DEL INDICADOR</t>
  </si>
  <si>
    <t>¿Dónde obtener la información?</t>
  </si>
  <si>
    <t>OBSERVACIONES</t>
  </si>
  <si>
    <t>GÉNERO</t>
  </si>
  <si>
    <t>(N° de mujeres que forma parte del equipo de trabajo de la organización / N° total de personas que forman parte del equipo de trabajo de la organización) *100</t>
  </si>
  <si>
    <t>Pestaña RRHH del presente formulario</t>
  </si>
  <si>
    <t>EMPLEABILIDAD</t>
  </si>
  <si>
    <t>((Cantidad total de personal con contrato indefinido o plazo fijo durante 2024 / Cantidad total de personal con contrato indefinido o plazo fijo 2023) -1) *100</t>
  </si>
  <si>
    <t>TABLA 3: INDICADORES DE SEGUIMIENTO PROGRAMÁTICO</t>
  </si>
  <si>
    <t>Indicar fuente de información</t>
  </si>
  <si>
    <t>Tasa de Variación de asistentes a las actividades generadas por la SOCIEDAD en el año t respecto al año t-1</t>
  </si>
  <si>
    <t>((N° de Asistentes a las actividades generadas por la SOCIEDAD en el año t / N° de asistentes a las actividades generadas por la SOCIEDAD en el año t-1)-1)*100</t>
  </si>
  <si>
    <t>Pestaña actividades del presente formulario y Base de datos con el registro público histórico de visitantes</t>
  </si>
  <si>
    <t>Rendiciones realizadas en tiempo y forma según convenio establecido en el marco de la iniciativa en año t</t>
  </si>
  <si>
    <t>(Cantidad de informes mensuales de actividades entregados a la Unidad de Convenios dentro del plazo estipulado durante el año t / N° total de informes a entregar durante el año t)*100</t>
  </si>
  <si>
    <t>Fecha de entrega (sobre con fecha de envío en caso de organizaciones de regiones distintas a la RM / timbre con fecha de recepción en caso de organizaciones de la RM)</t>
  </si>
  <si>
    <t>10. LOGROS, HITOS, DESAFÍOS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</si>
  <si>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esta pestaña deberá llenarse sólo para las entregas del 15/07/2024 y del 15/01/2025, con la información semestral y anual, respectivamente.</t>
    </r>
  </si>
  <si>
    <t>10.1 Logros (máximo 500 palabras)</t>
  </si>
  <si>
    <t>10.2 Hitos (máximo 500 palabras)</t>
  </si>
  <si>
    <t>LOGROS</t>
  </si>
  <si>
    <t>HITOS PROGRAMÁTICOS</t>
  </si>
  <si>
    <t>Principales logros alcanzandos durante el año. Incluir descripción cualitativa y cuantitativa, escribiendo un relato que permita relevar los logros</t>
  </si>
  <si>
    <t>Hitos internacionales relevantes durante el año. Incluir descripción cualitativa y cuantitativa, escribiendo un relato que permita relevar los hitos internacionales</t>
  </si>
  <si>
    <t>10.3 Desafíos (máximo 500 palabras)</t>
  </si>
  <si>
    <t>10.4 Principales acciones programadas para el siguiente año (máximo 500 palabras)</t>
  </si>
  <si>
    <t>DESAFÍOS PARA EL SIGUIENTE AÑO</t>
  </si>
  <si>
    <t>ACCIONES PROGRAMAS PARA EL SIGUIENTE AÑO</t>
  </si>
  <si>
    <t>Mencione principales actividades para el para el siguiente año</t>
  </si>
  <si>
    <t>Fecha de inicio</t>
  </si>
  <si>
    <t>Fecha de término</t>
  </si>
  <si>
    <t>Transferencia primrra cuota 9/abril/2024</t>
  </si>
  <si>
    <t>LOGÍSTICA Y ASEO</t>
  </si>
  <si>
    <t>DAFNE DIEZ DE MEDINA BARRIENTOS</t>
  </si>
  <si>
    <t>SECH, arriendo bienes raices propios</t>
  </si>
  <si>
    <t>SECH, cuota socios e inscripción nuevos socios</t>
  </si>
  <si>
    <t>Página en mantención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</si>
</sst>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 &quot;$&quot;* #,##0_ ;_ &quot;$&quot;* \-#,##0_ ;_ &quot;$&quot;* &quot;-&quot;_ ;_ @_ "/>
    <numFmt numFmtId="164" formatCode="_-&quot;$&quot;\ * #,##0_-;\-&quot;$&quot;\ * #,##0_-;_-&quot;$&quot;\ * &quot;-&quot;??_-;_-@"/>
    <numFmt numFmtId="165" formatCode="&quot;$&quot;#,##0"/>
    <numFmt numFmtId="166" formatCode="d/m/yyyy"/>
    <numFmt numFmtId="167" formatCode="mmmm\ yyyy"/>
    <numFmt numFmtId="168" formatCode="&quot;$&quot;#,##0;[Red]\-&quot;$&quot;#,##0"/>
  </numFmts>
  <fonts count="35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9"/>
      <color theme="1"/>
      <name val="Verdana"/>
    </font>
    <font>
      <b/>
      <sz val="9"/>
      <color theme="1"/>
      <name val="Verdana"/>
    </font>
    <font>
      <sz val="11"/>
      <name val="Calibri"/>
    </font>
    <font>
      <b/>
      <sz val="9"/>
      <color rgb="FF000000"/>
      <name val="Verdana"/>
    </font>
    <font>
      <sz val="9"/>
      <color rgb="FF0000FF"/>
      <name val="Verdana"/>
    </font>
    <font>
      <u/>
      <sz val="9"/>
      <color theme="10"/>
      <name val="Verdana"/>
    </font>
    <font>
      <b/>
      <u/>
      <sz val="9"/>
      <color theme="1"/>
      <name val="Verdana"/>
    </font>
    <font>
      <b/>
      <u/>
      <sz val="9"/>
      <color theme="1"/>
      <name val="Verdana"/>
    </font>
    <font>
      <sz val="9"/>
      <color rgb="FF000000"/>
      <name val="Verdana"/>
    </font>
    <font>
      <sz val="9"/>
      <color rgb="FFFF0000"/>
      <name val="Verdana"/>
    </font>
    <font>
      <sz val="11"/>
      <color theme="1"/>
      <name val="Calibri"/>
    </font>
    <font>
      <sz val="9"/>
      <color rgb="FF808080"/>
      <name val="Verdana"/>
    </font>
    <font>
      <b/>
      <u/>
      <sz val="9"/>
      <color theme="1"/>
      <name val="Verdana"/>
    </font>
    <font>
      <b/>
      <sz val="9"/>
      <color rgb="FFFF0000"/>
      <name val="Verdana"/>
    </font>
    <font>
      <sz val="11"/>
      <color rgb="FF000000"/>
      <name val="Calibri"/>
      <scheme val="minor"/>
    </font>
    <font>
      <sz val="10"/>
      <color rgb="FF494429"/>
      <name val="Calibri"/>
    </font>
    <font>
      <sz val="9"/>
      <color rgb="FF494429"/>
      <name val="Verdana"/>
    </font>
    <font>
      <b/>
      <sz val="9"/>
      <color rgb="FF494429"/>
      <name val="Verdana"/>
    </font>
    <font>
      <sz val="9"/>
      <color rgb="FF494429"/>
      <name val="Calibri"/>
    </font>
    <font>
      <u/>
      <sz val="9"/>
      <color theme="10"/>
      <name val="Verdana"/>
    </font>
    <font>
      <u/>
      <sz val="9"/>
      <color theme="10"/>
      <name val="Verdana"/>
    </font>
    <font>
      <u/>
      <sz val="11"/>
      <color theme="10"/>
      <name val="Calibri"/>
    </font>
    <font>
      <sz val="10"/>
      <color theme="1"/>
      <name val="Calibri"/>
    </font>
    <font>
      <sz val="9"/>
      <color theme="1"/>
      <name val="Calibri"/>
    </font>
    <font>
      <u/>
      <sz val="9"/>
      <color theme="1"/>
      <name val="Verdana"/>
    </font>
    <font>
      <u/>
      <sz val="9"/>
      <color rgb="FF1155CC"/>
      <name val="Verdana"/>
    </font>
    <font>
      <u/>
      <sz val="9"/>
      <color rgb="FF0000FF"/>
      <name val="Verdana"/>
    </font>
    <font>
      <u/>
      <sz val="9"/>
      <color rgb="FF000000"/>
      <name val="Verdana"/>
    </font>
    <font>
      <sz val="10"/>
      <name val="Open Sans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b/>
      <sz val="10"/>
      <name val="Open Sans"/>
      <family val="2"/>
    </font>
    <font>
      <b/>
      <sz val="9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DBE5F1"/>
        <bgColor rgb="FFDBE5F1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B8CCE4"/>
        <bgColor rgb="FFB8CCE4"/>
      </patternFill>
    </fill>
    <fill>
      <patternFill patternType="solid">
        <fgColor rgb="FFC6D9F0"/>
        <bgColor rgb="FFC6D9F0"/>
      </patternFill>
    </fill>
    <fill>
      <patternFill patternType="solid">
        <fgColor rgb="FFF2F2F2"/>
        <bgColor rgb="FFF2F2F2"/>
      </patternFill>
    </fill>
  </fills>
  <borders count="138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6">
    <xf numFmtId="0" fontId="0" fillId="0" borderId="0"/>
    <xf numFmtId="0" fontId="1" fillId="0" borderId="63"/>
    <xf numFmtId="0" fontId="1" fillId="0" borderId="63"/>
    <xf numFmtId="0" fontId="1" fillId="0" borderId="63"/>
    <xf numFmtId="0" fontId="1" fillId="0" borderId="63"/>
    <xf numFmtId="0" fontId="1" fillId="0" borderId="63"/>
  </cellStyleXfs>
  <cellXfs count="444">
    <xf numFmtId="0" fontId="0" fillId="0" borderId="0" xfId="0"/>
    <xf numFmtId="0" fontId="2" fillId="0" borderId="0" xfId="0" applyFont="1"/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 wrapText="1"/>
    </xf>
    <xf numFmtId="0" fontId="2" fillId="2" borderId="9" xfId="0" applyFont="1" applyFill="1" applyBorder="1" applyAlignment="1">
      <alignment vertical="center" wrapText="1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3" fillId="4" borderId="17" xfId="0" applyFont="1" applyFill="1" applyBorder="1" applyAlignment="1">
      <alignment horizontal="center" vertical="center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left" vertical="center" wrapText="1"/>
    </xf>
    <xf numFmtId="164" fontId="10" fillId="0" borderId="22" xfId="0" applyNumberFormat="1" applyFont="1" applyBorder="1" applyAlignment="1">
      <alignment vertical="center"/>
    </xf>
    <xf numFmtId="164" fontId="10" fillId="0" borderId="23" xfId="0" applyNumberFormat="1" applyFont="1" applyBorder="1" applyAlignment="1">
      <alignment vertical="center"/>
    </xf>
    <xf numFmtId="164" fontId="10" fillId="0" borderId="2" xfId="0" applyNumberFormat="1" applyFont="1" applyBorder="1" applyAlignment="1">
      <alignment vertical="center"/>
    </xf>
    <xf numFmtId="164" fontId="2" fillId="0" borderId="21" xfId="0" applyNumberFormat="1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3" fillId="2" borderId="24" xfId="0" applyFont="1" applyFill="1" applyBorder="1" applyAlignment="1">
      <alignment horizontal="left" vertical="center" wrapText="1"/>
    </xf>
    <xf numFmtId="164" fontId="10" fillId="0" borderId="25" xfId="0" applyNumberFormat="1" applyFont="1" applyBorder="1" applyAlignment="1">
      <alignment vertical="center"/>
    </xf>
    <xf numFmtId="164" fontId="10" fillId="0" borderId="26" xfId="0" applyNumberFormat="1" applyFont="1" applyBorder="1" applyAlignment="1">
      <alignment vertical="center"/>
    </xf>
    <xf numFmtId="164" fontId="10" fillId="0" borderId="6" xfId="0" applyNumberFormat="1" applyFont="1" applyBorder="1" applyAlignment="1">
      <alignment vertical="center"/>
    </xf>
    <xf numFmtId="164" fontId="2" fillId="0" borderId="24" xfId="0" applyNumberFormat="1" applyFont="1" applyBorder="1" applyAlignment="1">
      <alignment vertical="center"/>
    </xf>
    <xf numFmtId="0" fontId="10" fillId="0" borderId="8" xfId="0" applyFont="1" applyBorder="1" applyAlignment="1">
      <alignment vertical="center"/>
    </xf>
    <xf numFmtId="0" fontId="3" fillId="2" borderId="24" xfId="0" applyFont="1" applyFill="1" applyBorder="1" applyAlignment="1">
      <alignment vertical="center" wrapText="1"/>
    </xf>
    <xf numFmtId="0" fontId="3" fillId="2" borderId="24" xfId="0" applyFont="1" applyFill="1" applyBorder="1" applyAlignment="1">
      <alignment vertical="center"/>
    </xf>
    <xf numFmtId="0" fontId="3" fillId="2" borderId="27" xfId="0" applyFont="1" applyFill="1" applyBorder="1" applyAlignment="1">
      <alignment horizontal="left" vertical="center"/>
    </xf>
    <xf numFmtId="164" fontId="10" fillId="0" borderId="28" xfId="0" applyNumberFormat="1" applyFont="1" applyBorder="1" applyAlignment="1">
      <alignment vertical="center"/>
    </xf>
    <xf numFmtId="164" fontId="10" fillId="0" borderId="29" xfId="0" applyNumberFormat="1" applyFont="1" applyBorder="1" applyAlignment="1">
      <alignment vertical="center"/>
    </xf>
    <xf numFmtId="164" fontId="10" fillId="0" borderId="30" xfId="0" applyNumberFormat="1" applyFont="1" applyBorder="1" applyAlignment="1">
      <alignment vertical="center"/>
    </xf>
    <xf numFmtId="164" fontId="2" fillId="0" borderId="31" xfId="0" applyNumberFormat="1" applyFont="1" applyBorder="1" applyAlignment="1">
      <alignment vertical="center"/>
    </xf>
    <xf numFmtId="0" fontId="10" fillId="0" borderId="32" xfId="0" applyFont="1" applyBorder="1" applyAlignment="1">
      <alignment vertical="center"/>
    </xf>
    <xf numFmtId="0" fontId="3" fillId="4" borderId="33" xfId="0" applyFont="1" applyFill="1" applyBorder="1" applyAlignment="1">
      <alignment horizontal="left" vertical="center"/>
    </xf>
    <xf numFmtId="164" fontId="10" fillId="0" borderId="34" xfId="0" applyNumberFormat="1" applyFont="1" applyBorder="1" applyAlignment="1">
      <alignment vertical="center"/>
    </xf>
    <xf numFmtId="164" fontId="10" fillId="0" borderId="35" xfId="0" applyNumberFormat="1" applyFont="1" applyBorder="1" applyAlignment="1">
      <alignment vertical="center"/>
    </xf>
    <xf numFmtId="164" fontId="2" fillId="0" borderId="33" xfId="0" applyNumberFormat="1" applyFont="1" applyBorder="1" applyAlignment="1">
      <alignment vertical="center"/>
    </xf>
    <xf numFmtId="0" fontId="10" fillId="0" borderId="33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5" fillId="4" borderId="36" xfId="0" applyFont="1" applyFill="1" applyBorder="1" applyAlignment="1">
      <alignment horizontal="center" vertical="center"/>
    </xf>
    <xf numFmtId="0" fontId="3" fillId="4" borderId="37" xfId="0" applyFont="1" applyFill="1" applyBorder="1" applyAlignment="1">
      <alignment horizontal="center" vertical="center" wrapText="1"/>
    </xf>
    <xf numFmtId="0" fontId="3" fillId="4" borderId="38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center"/>
    </xf>
    <xf numFmtId="0" fontId="5" fillId="2" borderId="39" xfId="0" applyFont="1" applyFill="1" applyBorder="1" applyAlignment="1">
      <alignment horizontal="left" vertical="center"/>
    </xf>
    <xf numFmtId="164" fontId="10" fillId="0" borderId="1" xfId="0" applyNumberFormat="1" applyFont="1" applyBorder="1" applyAlignment="1">
      <alignment vertical="center"/>
    </xf>
    <xf numFmtId="164" fontId="10" fillId="0" borderId="40" xfId="0" applyNumberFormat="1" applyFont="1" applyBorder="1" applyAlignment="1">
      <alignment vertical="center"/>
    </xf>
    <xf numFmtId="164" fontId="2" fillId="0" borderId="4" xfId="0" applyNumberFormat="1" applyFont="1" applyBorder="1" applyAlignment="1">
      <alignment vertical="center"/>
    </xf>
    <xf numFmtId="0" fontId="5" fillId="2" borderId="41" xfId="0" applyFont="1" applyFill="1" applyBorder="1" applyAlignment="1">
      <alignment horizontal="left" vertical="center"/>
    </xf>
    <xf numFmtId="164" fontId="10" fillId="0" borderId="5" xfId="0" applyNumberFormat="1" applyFont="1" applyBorder="1" applyAlignment="1">
      <alignment vertical="center"/>
    </xf>
    <xf numFmtId="164" fontId="10" fillId="0" borderId="42" xfId="0" applyNumberFormat="1" applyFont="1" applyBorder="1" applyAlignment="1">
      <alignment vertical="center"/>
    </xf>
    <xf numFmtId="164" fontId="2" fillId="0" borderId="8" xfId="0" applyNumberFormat="1" applyFont="1" applyBorder="1" applyAlignment="1">
      <alignment vertical="center"/>
    </xf>
    <xf numFmtId="0" fontId="5" fillId="2" borderId="43" xfId="0" applyFont="1" applyFill="1" applyBorder="1" applyAlignment="1">
      <alignment horizontal="left" vertical="center"/>
    </xf>
    <xf numFmtId="164" fontId="10" fillId="0" borderId="9" xfId="0" applyNumberFormat="1" applyFont="1" applyBorder="1" applyAlignment="1">
      <alignment vertical="center"/>
    </xf>
    <xf numFmtId="164" fontId="10" fillId="0" borderId="44" xfId="0" applyNumberFormat="1" applyFont="1" applyBorder="1" applyAlignment="1">
      <alignment vertical="center"/>
    </xf>
    <xf numFmtId="164" fontId="10" fillId="0" borderId="45" xfId="0" applyNumberFormat="1" applyFont="1" applyBorder="1" applyAlignment="1">
      <alignment vertical="center"/>
    </xf>
    <xf numFmtId="164" fontId="2" fillId="0" borderId="32" xfId="0" applyNumberFormat="1" applyFont="1" applyBorder="1" applyAlignment="1">
      <alignment vertical="center"/>
    </xf>
    <xf numFmtId="0" fontId="5" fillId="4" borderId="33" xfId="0" applyFont="1" applyFill="1" applyBorder="1" applyAlignment="1">
      <alignment horizontal="left" vertical="center"/>
    </xf>
    <xf numFmtId="164" fontId="10" fillId="0" borderId="46" xfId="0" applyNumberFormat="1" applyFont="1" applyBorder="1" applyAlignment="1">
      <alignment vertical="center"/>
    </xf>
    <xf numFmtId="164" fontId="10" fillId="0" borderId="47" xfId="0" applyNumberFormat="1" applyFont="1" applyBorder="1" applyAlignment="1">
      <alignment vertical="center"/>
    </xf>
    <xf numFmtId="164" fontId="10" fillId="0" borderId="48" xfId="0" applyNumberFormat="1" applyFont="1" applyBorder="1" applyAlignment="1">
      <alignment vertical="center"/>
    </xf>
    <xf numFmtId="0" fontId="10" fillId="4" borderId="33" xfId="0" applyFont="1" applyFill="1" applyBorder="1" applyAlignment="1">
      <alignment vertical="center"/>
    </xf>
    <xf numFmtId="0" fontId="5" fillId="4" borderId="49" xfId="0" applyFont="1" applyFill="1" applyBorder="1" applyAlignment="1">
      <alignment horizontal="left" vertical="center"/>
    </xf>
    <xf numFmtId="164" fontId="10" fillId="0" borderId="0" xfId="0" applyNumberFormat="1" applyFont="1" applyAlignment="1">
      <alignment vertical="center"/>
    </xf>
    <xf numFmtId="164" fontId="2" fillId="0" borderId="0" xfId="0" applyNumberFormat="1" applyFont="1" applyAlignment="1">
      <alignment vertical="center"/>
    </xf>
    <xf numFmtId="0" fontId="10" fillId="4" borderId="49" xfId="0" applyFont="1" applyFill="1" applyBorder="1" applyAlignment="1">
      <alignment vertical="center"/>
    </xf>
    <xf numFmtId="0" fontId="3" fillId="4" borderId="23" xfId="0" applyFont="1" applyFill="1" applyBorder="1" applyAlignment="1">
      <alignment horizontal="center" vertical="center" wrapText="1"/>
    </xf>
    <xf numFmtId="0" fontId="5" fillId="4" borderId="40" xfId="0" applyFont="1" applyFill="1" applyBorder="1" applyAlignment="1">
      <alignment horizontal="center" vertical="center"/>
    </xf>
    <xf numFmtId="0" fontId="10" fillId="4" borderId="45" xfId="0" applyFont="1" applyFill="1" applyBorder="1" applyAlignment="1">
      <alignment vertical="center"/>
    </xf>
    <xf numFmtId="0" fontId="5" fillId="4" borderId="49" xfId="0" applyFont="1" applyFill="1" applyBorder="1" applyAlignment="1">
      <alignment horizontal="center" vertical="center"/>
    </xf>
    <xf numFmtId="0" fontId="10" fillId="0" borderId="0" xfId="0" applyFont="1"/>
    <xf numFmtId="0" fontId="2" fillId="0" borderId="0" xfId="0" applyFont="1" applyAlignment="1">
      <alignment horizontal="left" vertical="center"/>
    </xf>
    <xf numFmtId="0" fontId="3" fillId="5" borderId="26" xfId="0" applyFont="1" applyFill="1" applyBorder="1" applyAlignment="1">
      <alignment horizontal="center" vertical="center" wrapText="1"/>
    </xf>
    <xf numFmtId="0" fontId="12" fillId="0" borderId="0" xfId="0" applyFont="1"/>
    <xf numFmtId="0" fontId="3" fillId="0" borderId="26" xfId="0" applyFont="1" applyBorder="1" applyAlignment="1">
      <alignment vertical="center" wrapText="1"/>
    </xf>
    <xf numFmtId="0" fontId="2" fillId="0" borderId="26" xfId="0" applyFont="1" applyBorder="1" applyAlignment="1">
      <alignment vertical="center" wrapText="1"/>
    </xf>
    <xf numFmtId="0" fontId="14" fillId="0" borderId="0" xfId="0" applyFont="1"/>
    <xf numFmtId="0" fontId="2" fillId="0" borderId="0" xfId="0" applyFont="1" applyAlignment="1">
      <alignment horizontal="left" vertical="center" wrapText="1"/>
    </xf>
    <xf numFmtId="0" fontId="3" fillId="0" borderId="5" xfId="0" applyFont="1" applyBorder="1" applyAlignment="1">
      <alignment horizontal="left" vertical="center"/>
    </xf>
    <xf numFmtId="0" fontId="3" fillId="0" borderId="25" xfId="0" applyFont="1" applyBorder="1" applyAlignment="1">
      <alignment horizontal="left" vertical="center"/>
    </xf>
    <xf numFmtId="0" fontId="3" fillId="0" borderId="26" xfId="0" applyFont="1" applyBorder="1" applyAlignment="1">
      <alignment horizontal="left" vertical="center"/>
    </xf>
    <xf numFmtId="0" fontId="2" fillId="0" borderId="26" xfId="0" applyFont="1" applyBorder="1" applyAlignment="1">
      <alignment horizontal="left" vertical="center"/>
    </xf>
    <xf numFmtId="42" fontId="2" fillId="0" borderId="6" xfId="0" applyNumberFormat="1" applyFont="1" applyBorder="1" applyAlignment="1">
      <alignment horizontal="left" vertical="center"/>
    </xf>
    <xf numFmtId="42" fontId="2" fillId="0" borderId="42" xfId="0" applyNumberFormat="1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25" xfId="0" applyFont="1" applyBorder="1" applyAlignment="1">
      <alignment horizontal="left" vertical="center"/>
    </xf>
    <xf numFmtId="0" fontId="2" fillId="0" borderId="58" xfId="0" applyFont="1" applyBorder="1" applyAlignment="1">
      <alignment horizontal="left" vertical="center"/>
    </xf>
    <xf numFmtId="0" fontId="2" fillId="0" borderId="28" xfId="0" applyFont="1" applyBorder="1" applyAlignment="1">
      <alignment horizontal="left" vertical="center"/>
    </xf>
    <xf numFmtId="0" fontId="2" fillId="0" borderId="29" xfId="0" applyFont="1" applyBorder="1" applyAlignment="1">
      <alignment horizontal="left" vertical="center"/>
    </xf>
    <xf numFmtId="42" fontId="2" fillId="0" borderId="30" xfId="0" applyNumberFormat="1" applyFont="1" applyBorder="1" applyAlignment="1">
      <alignment horizontal="left" vertical="center"/>
    </xf>
    <xf numFmtId="42" fontId="2" fillId="0" borderId="59" xfId="0" applyNumberFormat="1" applyFont="1" applyBorder="1" applyAlignment="1">
      <alignment horizontal="left" vertical="center"/>
    </xf>
    <xf numFmtId="42" fontId="3" fillId="6" borderId="33" xfId="0" applyNumberFormat="1" applyFont="1" applyFill="1" applyBorder="1" applyAlignment="1">
      <alignment vertical="center"/>
    </xf>
    <xf numFmtId="0" fontId="3" fillId="0" borderId="0" xfId="0" applyFont="1" applyAlignment="1">
      <alignment vertical="center" wrapText="1"/>
    </xf>
    <xf numFmtId="0" fontId="2" fillId="2" borderId="73" xfId="0" applyFont="1" applyFill="1" applyBorder="1" applyAlignment="1">
      <alignment vertical="center" wrapText="1"/>
    </xf>
    <xf numFmtId="0" fontId="2" fillId="2" borderId="74" xfId="0" applyFont="1" applyFill="1" applyBorder="1" applyAlignment="1">
      <alignment vertical="center" wrapText="1"/>
    </xf>
    <xf numFmtId="0" fontId="2" fillId="2" borderId="75" xfId="0" applyFont="1" applyFill="1" applyBorder="1" applyAlignment="1">
      <alignment horizontal="center" vertical="center" wrapText="1"/>
    </xf>
    <xf numFmtId="0" fontId="2" fillId="2" borderId="76" xfId="0" applyFont="1" applyFill="1" applyBorder="1" applyAlignment="1">
      <alignment horizontal="center" vertical="center" wrapText="1"/>
    </xf>
    <xf numFmtId="0" fontId="2" fillId="2" borderId="77" xfId="0" applyFont="1" applyFill="1" applyBorder="1" applyAlignment="1">
      <alignment horizontal="center" vertical="center" wrapText="1"/>
    </xf>
    <xf numFmtId="0" fontId="2" fillId="2" borderId="78" xfId="0" applyFont="1" applyFill="1" applyBorder="1" applyAlignment="1">
      <alignment horizontal="center" vertical="center" wrapText="1"/>
    </xf>
    <xf numFmtId="0" fontId="2" fillId="2" borderId="79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80" xfId="0" applyFont="1" applyFill="1" applyBorder="1" applyAlignment="1">
      <alignment horizontal="center" vertical="center" wrapText="1"/>
    </xf>
    <xf numFmtId="0" fontId="2" fillId="2" borderId="76" xfId="0" applyFont="1" applyFill="1" applyBorder="1" applyAlignment="1">
      <alignment vertical="center" wrapText="1"/>
    </xf>
    <xf numFmtId="0" fontId="2" fillId="2" borderId="81" xfId="0" applyFont="1" applyFill="1" applyBorder="1" applyAlignment="1">
      <alignment vertical="center" wrapText="1"/>
    </xf>
    <xf numFmtId="0" fontId="2" fillId="0" borderId="82" xfId="0" applyFont="1" applyBorder="1" applyAlignment="1">
      <alignment horizontal="left" vertical="center" wrapText="1"/>
    </xf>
    <xf numFmtId="0" fontId="2" fillId="0" borderId="83" xfId="0" applyFont="1" applyBorder="1" applyAlignment="1">
      <alignment horizontal="left" vertical="center" wrapText="1"/>
    </xf>
    <xf numFmtId="0" fontId="2" fillId="0" borderId="84" xfId="0" applyFont="1" applyBorder="1" applyAlignment="1">
      <alignment horizontal="center" vertical="center" wrapText="1"/>
    </xf>
    <xf numFmtId="0" fontId="2" fillId="4" borderId="85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23" xfId="0" applyFont="1" applyBorder="1" applyAlignment="1">
      <alignment horizontal="left" vertical="center" wrapText="1"/>
    </xf>
    <xf numFmtId="0" fontId="2" fillId="0" borderId="40" xfId="0" applyFont="1" applyBorder="1" applyAlignment="1">
      <alignment horizontal="left" vertical="center" wrapText="1"/>
    </xf>
    <xf numFmtId="3" fontId="2" fillId="4" borderId="86" xfId="0" applyNumberFormat="1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3" fontId="2" fillId="7" borderId="87" xfId="0" applyNumberFormat="1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left" vertical="center" wrapText="1"/>
    </xf>
    <xf numFmtId="0" fontId="2" fillId="4" borderId="40" xfId="0" applyFont="1" applyFill="1" applyBorder="1" applyAlignment="1">
      <alignment horizontal="left" vertical="center" wrapText="1"/>
    </xf>
    <xf numFmtId="0" fontId="2" fillId="4" borderId="26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3" fontId="2" fillId="4" borderId="88" xfId="0" applyNumberFormat="1" applyFont="1" applyFill="1" applyBorder="1" applyAlignment="1">
      <alignment horizontal="center" vertical="center" wrapText="1"/>
    </xf>
    <xf numFmtId="0" fontId="2" fillId="4" borderId="87" xfId="0" applyFont="1" applyFill="1" applyBorder="1" applyAlignment="1">
      <alignment horizontal="center" vertical="center" wrapText="1"/>
    </xf>
    <xf numFmtId="0" fontId="2" fillId="4" borderId="87" xfId="0" applyFont="1" applyFill="1" applyBorder="1" applyAlignment="1">
      <alignment horizontal="left" vertical="center" wrapText="1"/>
    </xf>
    <xf numFmtId="0" fontId="2" fillId="4" borderId="89" xfId="0" applyFont="1" applyFill="1" applyBorder="1" applyAlignment="1">
      <alignment horizontal="left" vertical="center" wrapText="1"/>
    </xf>
    <xf numFmtId="166" fontId="2" fillId="0" borderId="82" xfId="0" applyNumberFormat="1" applyFont="1" applyBorder="1" applyAlignment="1">
      <alignment horizontal="left" vertical="center" wrapText="1"/>
    </xf>
    <xf numFmtId="0" fontId="2" fillId="0" borderId="42" xfId="0" applyFont="1" applyBorder="1" applyAlignment="1">
      <alignment horizontal="left" vertical="center" wrapText="1"/>
    </xf>
    <xf numFmtId="0" fontId="16" fillId="4" borderId="0" xfId="0" applyFont="1" applyFill="1"/>
    <xf numFmtId="166" fontId="2" fillId="0" borderId="5" xfId="0" applyNumberFormat="1" applyFont="1" applyBorder="1" applyAlignment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166" fontId="2" fillId="0" borderId="9" xfId="0" applyNumberFormat="1" applyFont="1" applyBorder="1" applyAlignment="1">
      <alignment horizontal="left" vertical="center" wrapText="1"/>
    </xf>
    <xf numFmtId="0" fontId="2" fillId="0" borderId="44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45" xfId="0" applyFont="1" applyBorder="1" applyAlignment="1">
      <alignment horizontal="left" vertical="center" wrapText="1"/>
    </xf>
    <xf numFmtId="0" fontId="2" fillId="0" borderId="90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3" fontId="2" fillId="7" borderId="44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4" borderId="49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4" borderId="49" xfId="0" applyFont="1" applyFill="1" applyBorder="1" applyAlignment="1">
      <alignment horizontal="left" vertical="center" wrapText="1"/>
    </xf>
    <xf numFmtId="0" fontId="2" fillId="4" borderId="49" xfId="0" applyFont="1" applyFill="1" applyBorder="1"/>
    <xf numFmtId="0" fontId="2" fillId="4" borderId="49" xfId="0" applyFont="1" applyFill="1" applyBorder="1" applyAlignment="1">
      <alignment horizontal="center"/>
    </xf>
    <xf numFmtId="0" fontId="3" fillId="2" borderId="73" xfId="0" applyFont="1" applyFill="1" applyBorder="1" applyAlignment="1">
      <alignment horizontal="center" vertical="center" wrapText="1"/>
    </xf>
    <xf numFmtId="0" fontId="3" fillId="2" borderId="74" xfId="0" applyFont="1" applyFill="1" applyBorder="1" applyAlignment="1">
      <alignment horizontal="center" vertical="center" wrapText="1"/>
    </xf>
    <xf numFmtId="0" fontId="3" fillId="2" borderId="75" xfId="0" applyFont="1" applyFill="1" applyBorder="1" applyAlignment="1">
      <alignment horizontal="center" vertical="center" wrapText="1"/>
    </xf>
    <xf numFmtId="0" fontId="3" fillId="2" borderId="76" xfId="0" applyFont="1" applyFill="1" applyBorder="1" applyAlignment="1">
      <alignment horizontal="center" vertical="center" wrapText="1"/>
    </xf>
    <xf numFmtId="0" fontId="3" fillId="2" borderId="76" xfId="0" applyFont="1" applyFill="1" applyBorder="1" applyAlignment="1">
      <alignment vertical="center" wrapText="1"/>
    </xf>
    <xf numFmtId="0" fontId="3" fillId="2" borderId="81" xfId="0" applyFont="1" applyFill="1" applyBorder="1" applyAlignment="1">
      <alignment vertical="center" wrapText="1"/>
    </xf>
    <xf numFmtId="0" fontId="3" fillId="2" borderId="75" xfId="0" applyFont="1" applyFill="1" applyBorder="1" applyAlignment="1">
      <alignment vertical="center" wrapText="1"/>
    </xf>
    <xf numFmtId="0" fontId="3" fillId="2" borderId="81" xfId="0" applyFont="1" applyFill="1" applyBorder="1" applyAlignment="1">
      <alignment horizontal="center" vertical="center" wrapText="1"/>
    </xf>
    <xf numFmtId="0" fontId="2" fillId="7" borderId="87" xfId="0" applyFont="1" applyFill="1" applyBorder="1" applyAlignment="1">
      <alignment horizontal="left" vertical="center" wrapText="1"/>
    </xf>
    <xf numFmtId="0" fontId="2" fillId="7" borderId="87" xfId="0" applyFont="1" applyFill="1" applyBorder="1" applyAlignment="1">
      <alignment horizontal="center" vertical="center" wrapText="1"/>
    </xf>
    <xf numFmtId="0" fontId="5" fillId="7" borderId="89" xfId="0" applyFont="1" applyFill="1" applyBorder="1" applyAlignment="1">
      <alignment horizontal="center" vertical="center" wrapText="1"/>
    </xf>
    <xf numFmtId="0" fontId="2" fillId="0" borderId="82" xfId="0" applyFont="1" applyBorder="1" applyAlignment="1">
      <alignment horizontal="left" vertical="center"/>
    </xf>
    <xf numFmtId="167" fontId="2" fillId="0" borderId="83" xfId="0" applyNumberFormat="1" applyFont="1" applyBorder="1" applyAlignment="1">
      <alignment horizontal="left" vertical="center"/>
    </xf>
    <xf numFmtId="0" fontId="2" fillId="0" borderId="83" xfId="0" applyFont="1" applyBorder="1" applyAlignment="1">
      <alignment horizontal="left" vertical="center"/>
    </xf>
    <xf numFmtId="0" fontId="2" fillId="0" borderId="100" xfId="0" applyFont="1" applyBorder="1" applyAlignment="1">
      <alignment horizontal="left" vertical="center"/>
    </xf>
    <xf numFmtId="0" fontId="2" fillId="7" borderId="26" xfId="0" applyFont="1" applyFill="1" applyBorder="1" applyAlignment="1">
      <alignment horizontal="left" vertical="center" wrapText="1"/>
    </xf>
    <xf numFmtId="0" fontId="2" fillId="7" borderId="26" xfId="0" applyFont="1" applyFill="1" applyBorder="1" applyAlignment="1">
      <alignment horizontal="center" vertical="center" wrapText="1"/>
    </xf>
    <xf numFmtId="0" fontId="2" fillId="7" borderId="26" xfId="0" applyFont="1" applyFill="1" applyBorder="1" applyAlignment="1">
      <alignment vertical="center" wrapText="1"/>
    </xf>
    <xf numFmtId="0" fontId="5" fillId="7" borderId="42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vertical="center" wrapText="1"/>
    </xf>
    <xf numFmtId="0" fontId="11" fillId="7" borderId="26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vertical="center"/>
    </xf>
    <xf numFmtId="0" fontId="10" fillId="7" borderId="26" xfId="0" applyFont="1" applyFill="1" applyBorder="1" applyAlignment="1">
      <alignment horizontal="left" vertical="center" wrapText="1"/>
    </xf>
    <xf numFmtId="0" fontId="2" fillId="7" borderId="26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vertical="center" wrapText="1"/>
    </xf>
    <xf numFmtId="0" fontId="10" fillId="7" borderId="5" xfId="0" applyFont="1" applyFill="1" applyBorder="1" applyAlignment="1">
      <alignment horizontal="left" vertical="center" wrapText="1"/>
    </xf>
    <xf numFmtId="0" fontId="3" fillId="7" borderId="42" xfId="0" applyFont="1" applyFill="1" applyBorder="1" applyAlignment="1">
      <alignment horizontal="center" vertical="center" wrapText="1"/>
    </xf>
    <xf numFmtId="0" fontId="10" fillId="7" borderId="9" xfId="0" applyFont="1" applyFill="1" applyBorder="1" applyAlignment="1">
      <alignment horizontal="left" vertical="center" wrapText="1"/>
    </xf>
    <xf numFmtId="0" fontId="10" fillId="7" borderId="44" xfId="0" applyFont="1" applyFill="1" applyBorder="1" applyAlignment="1">
      <alignment horizontal="left" vertical="center" wrapText="1"/>
    </xf>
    <xf numFmtId="0" fontId="10" fillId="7" borderId="44" xfId="0" applyFont="1" applyFill="1" applyBorder="1" applyAlignment="1">
      <alignment vertical="center" wrapText="1"/>
    </xf>
    <xf numFmtId="0" fontId="2" fillId="7" borderId="44" xfId="0" applyFont="1" applyFill="1" applyBorder="1" applyAlignment="1">
      <alignment horizontal="left" vertical="center" wrapText="1"/>
    </xf>
    <xf numFmtId="0" fontId="10" fillId="7" borderId="44" xfId="0" applyFont="1" applyFill="1" applyBorder="1" applyAlignment="1">
      <alignment horizontal="center" vertical="center" wrapText="1"/>
    </xf>
    <xf numFmtId="0" fontId="2" fillId="7" borderId="44" xfId="0" applyFont="1" applyFill="1" applyBorder="1" applyAlignment="1">
      <alignment horizontal="center" vertical="center" wrapText="1"/>
    </xf>
    <xf numFmtId="0" fontId="3" fillId="7" borderId="45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2" fillId="0" borderId="45" xfId="0" applyFont="1" applyBorder="1" applyAlignment="1">
      <alignment horizontal="left" vertical="center"/>
    </xf>
    <xf numFmtId="0" fontId="2" fillId="0" borderId="0" xfId="0" applyFont="1" applyAlignment="1">
      <alignment horizontal="left"/>
    </xf>
    <xf numFmtId="0" fontId="2" fillId="0" borderId="1" xfId="0" applyFont="1" applyBorder="1"/>
    <xf numFmtId="0" fontId="2" fillId="0" borderId="22" xfId="0" applyFont="1" applyBorder="1"/>
    <xf numFmtId="0" fontId="2" fillId="0" borderId="23" xfId="0" applyFont="1" applyBorder="1"/>
    <xf numFmtId="0" fontId="2" fillId="0" borderId="40" xfId="0" applyFont="1" applyBorder="1" applyAlignment="1">
      <alignment horizontal="center"/>
    </xf>
    <xf numFmtId="0" fontId="2" fillId="0" borderId="82" xfId="0" applyFont="1" applyBorder="1"/>
    <xf numFmtId="0" fontId="2" fillId="0" borderId="111" xfId="0" applyFont="1" applyBorder="1"/>
    <xf numFmtId="0" fontId="2" fillId="0" borderId="83" xfId="0" applyFont="1" applyBorder="1"/>
    <xf numFmtId="0" fontId="2" fillId="0" borderId="100" xfId="0" applyFont="1" applyBorder="1" applyAlignment="1">
      <alignment horizontal="center"/>
    </xf>
    <xf numFmtId="0" fontId="2" fillId="0" borderId="51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71" xfId="0" applyFont="1" applyBorder="1" applyAlignment="1">
      <alignment horizontal="center"/>
    </xf>
    <xf numFmtId="0" fontId="3" fillId="0" borderId="0" xfId="0" applyFont="1"/>
    <xf numFmtId="0" fontId="2" fillId="2" borderId="81" xfId="0" applyFont="1" applyFill="1" applyBorder="1" applyAlignment="1">
      <alignment horizontal="center" vertical="center" wrapText="1"/>
    </xf>
    <xf numFmtId="166" fontId="2" fillId="0" borderId="82" xfId="0" applyNumberFormat="1" applyFont="1" applyBorder="1" applyAlignment="1">
      <alignment vertical="center"/>
    </xf>
    <xf numFmtId="0" fontId="2" fillId="0" borderId="83" xfId="0" applyFont="1" applyBorder="1" applyAlignment="1">
      <alignment vertical="center" wrapText="1"/>
    </xf>
    <xf numFmtId="0" fontId="2" fillId="0" borderId="83" xfId="0" applyFont="1" applyBorder="1" applyAlignment="1">
      <alignment horizontal="center" vertical="center"/>
    </xf>
    <xf numFmtId="0" fontId="2" fillId="0" borderId="83" xfId="0" applyFont="1" applyBorder="1" applyAlignment="1">
      <alignment vertical="center"/>
    </xf>
    <xf numFmtId="0" fontId="2" fillId="0" borderId="84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2" fillId="0" borderId="26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100" xfId="0" applyFont="1" applyBorder="1" applyAlignment="1">
      <alignment horizontal="center" vertical="center"/>
    </xf>
    <xf numFmtId="0" fontId="2" fillId="0" borderId="5" xfId="0" applyFont="1" applyBorder="1" applyAlignment="1">
      <alignment vertical="center" wrapText="1"/>
    </xf>
    <xf numFmtId="0" fontId="2" fillId="0" borderId="9" xfId="0" applyFont="1" applyBorder="1" applyAlignment="1">
      <alignment vertical="center"/>
    </xf>
    <xf numFmtId="0" fontId="2" fillId="0" borderId="44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center"/>
    </xf>
    <xf numFmtId="49" fontId="5" fillId="3" borderId="49" xfId="0" applyNumberFormat="1" applyFont="1" applyFill="1" applyBorder="1" applyAlignment="1">
      <alignment vertical="center"/>
    </xf>
    <xf numFmtId="0" fontId="10" fillId="3" borderId="49" xfId="0" applyFont="1" applyFill="1" applyBorder="1"/>
    <xf numFmtId="49" fontId="10" fillId="3" borderId="49" xfId="0" applyNumberFormat="1" applyFont="1" applyFill="1" applyBorder="1" applyAlignment="1">
      <alignment vertical="center"/>
    </xf>
    <xf numFmtId="0" fontId="17" fillId="0" borderId="0" xfId="0" applyFont="1"/>
    <xf numFmtId="0" fontId="2" fillId="4" borderId="49" xfId="0" applyFont="1" applyFill="1" applyBorder="1" applyAlignment="1">
      <alignment horizontal="left" vertical="center"/>
    </xf>
    <xf numFmtId="0" fontId="18" fillId="4" borderId="49" xfId="0" applyFont="1" applyFill="1" applyBorder="1" applyAlignment="1">
      <alignment horizontal="center" vertical="top"/>
    </xf>
    <xf numFmtId="0" fontId="19" fillId="4" borderId="49" xfId="0" applyFont="1" applyFill="1" applyBorder="1" applyAlignment="1">
      <alignment horizontal="right" vertical="center" wrapText="1"/>
    </xf>
    <xf numFmtId="0" fontId="18" fillId="4" borderId="49" xfId="0" applyFont="1" applyFill="1" applyBorder="1"/>
    <xf numFmtId="0" fontId="18" fillId="4" borderId="49" xfId="0" applyFont="1" applyFill="1" applyBorder="1" applyAlignment="1">
      <alignment horizontal="left" vertical="top"/>
    </xf>
    <xf numFmtId="166" fontId="2" fillId="4" borderId="49" xfId="0" applyNumberFormat="1" applyFont="1" applyFill="1" applyBorder="1" applyAlignment="1">
      <alignment horizontal="left" vertical="center"/>
    </xf>
    <xf numFmtId="0" fontId="18" fillId="4" borderId="49" xfId="0" applyFont="1" applyFill="1" applyBorder="1" applyAlignment="1">
      <alignment horizontal="left" vertical="center" wrapText="1"/>
    </xf>
    <xf numFmtId="9" fontId="3" fillId="4" borderId="49" xfId="0" applyNumberFormat="1" applyFont="1" applyFill="1" applyBorder="1" applyAlignment="1">
      <alignment horizontal="left" vertical="center"/>
    </xf>
    <xf numFmtId="0" fontId="17" fillId="0" borderId="0" xfId="0" applyFont="1" applyAlignment="1">
      <alignment horizontal="left" vertical="top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center" vertical="top" wrapText="1"/>
    </xf>
    <xf numFmtId="0" fontId="20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/>
    </xf>
    <xf numFmtId="0" fontId="3" fillId="2" borderId="26" xfId="0" applyFont="1" applyFill="1" applyBorder="1" applyAlignment="1">
      <alignment horizontal="center" vertical="center" wrapText="1"/>
    </xf>
    <xf numFmtId="166" fontId="2" fillId="0" borderId="26" xfId="0" applyNumberFormat="1" applyFont="1" applyBorder="1" applyAlignment="1">
      <alignment horizontal="center" vertical="center" wrapText="1"/>
    </xf>
    <xf numFmtId="0" fontId="21" fillId="0" borderId="26" xfId="0" applyFont="1" applyBorder="1" applyAlignment="1">
      <alignment vertical="center" wrapText="1"/>
    </xf>
    <xf numFmtId="166" fontId="2" fillId="0" borderId="26" xfId="0" applyNumberFormat="1" applyFont="1" applyBorder="1" applyAlignment="1">
      <alignment horizontal="left" vertical="center" wrapText="1"/>
    </xf>
    <xf numFmtId="166" fontId="22" fillId="0" borderId="26" xfId="0" applyNumberFormat="1" applyFont="1" applyBorder="1" applyAlignment="1">
      <alignment horizontal="left" vertical="center" wrapText="1"/>
    </xf>
    <xf numFmtId="166" fontId="2" fillId="4" borderId="26" xfId="0" applyNumberFormat="1" applyFont="1" applyFill="1" applyBorder="1" applyAlignment="1">
      <alignment horizontal="center" vertical="center" wrapText="1"/>
    </xf>
    <xf numFmtId="166" fontId="23" fillId="4" borderId="26" xfId="0" applyNumberFormat="1" applyFont="1" applyFill="1" applyBorder="1" applyAlignment="1">
      <alignment horizontal="left" vertical="center" wrapText="1"/>
    </xf>
    <xf numFmtId="0" fontId="24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24" fillId="0" borderId="0" xfId="0" applyFont="1" applyAlignment="1">
      <alignment horizontal="center" vertical="top"/>
    </xf>
    <xf numFmtId="0" fontId="25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5" fillId="2" borderId="26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vertical="center" wrapText="1"/>
    </xf>
    <xf numFmtId="0" fontId="2" fillId="4" borderId="26" xfId="0" applyFont="1" applyFill="1" applyBorder="1"/>
    <xf numFmtId="0" fontId="2" fillId="4" borderId="26" xfId="0" applyFont="1" applyFill="1" applyBorder="1" applyAlignment="1">
      <alignment vertical="center" wrapText="1"/>
    </xf>
    <xf numFmtId="0" fontId="2" fillId="4" borderId="26" xfId="0" applyFont="1" applyFill="1" applyBorder="1" applyAlignment="1">
      <alignment horizontal="center" vertical="center" wrapText="1"/>
    </xf>
    <xf numFmtId="0" fontId="10" fillId="4" borderId="26" xfId="0" applyFont="1" applyFill="1" applyBorder="1" applyAlignment="1">
      <alignment horizontal="left" vertical="center" wrapText="1"/>
    </xf>
    <xf numFmtId="16" fontId="2" fillId="0" borderId="0" xfId="0" applyNumberFormat="1" applyFont="1"/>
    <xf numFmtId="0" fontId="2" fillId="4" borderId="49" xfId="0" applyFont="1" applyFill="1" applyBorder="1" applyAlignment="1">
      <alignment vertical="center" wrapText="1"/>
    </xf>
    <xf numFmtId="0" fontId="2" fillId="4" borderId="49" xfId="0" applyFont="1" applyFill="1" applyBorder="1" applyAlignment="1">
      <alignment horizontal="center" vertical="center" wrapText="1"/>
    </xf>
    <xf numFmtId="0" fontId="10" fillId="0" borderId="26" xfId="0" applyFont="1" applyBorder="1" applyAlignment="1">
      <alignment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vertical="center" wrapText="1"/>
    </xf>
    <xf numFmtId="0" fontId="10" fillId="0" borderId="26" xfId="0" applyFont="1" applyBorder="1" applyAlignment="1">
      <alignment horizontal="left" vertical="center" wrapText="1"/>
    </xf>
    <xf numFmtId="0" fontId="3" fillId="2" borderId="128" xfId="0" applyFont="1" applyFill="1" applyBorder="1" applyAlignment="1">
      <alignment vertical="center" wrapText="1"/>
    </xf>
    <xf numFmtId="0" fontId="2" fillId="0" borderId="128" xfId="0" applyFont="1" applyBorder="1" applyAlignment="1">
      <alignment horizontal="left" vertical="center"/>
    </xf>
    <xf numFmtId="9" fontId="2" fillId="4" borderId="26" xfId="0" applyNumberFormat="1" applyFont="1" applyFill="1" applyBorder="1"/>
    <xf numFmtId="168" fontId="30" fillId="0" borderId="129" xfId="0" applyNumberFormat="1" applyFont="1" applyBorder="1" applyAlignment="1">
      <alignment horizontal="right" vertical="center"/>
    </xf>
    <xf numFmtId="0" fontId="31" fillId="4" borderId="18" xfId="0" applyFont="1" applyFill="1" applyBorder="1" applyAlignment="1">
      <alignment horizontal="center" vertical="center" wrapText="1"/>
    </xf>
    <xf numFmtId="165" fontId="3" fillId="0" borderId="26" xfId="0" applyNumberFormat="1" applyFont="1" applyBorder="1" applyAlignment="1">
      <alignment vertical="center" wrapText="1"/>
    </xf>
    <xf numFmtId="0" fontId="12" fillId="0" borderId="63" xfId="0" applyFont="1" applyBorder="1"/>
    <xf numFmtId="0" fontId="3" fillId="0" borderId="25" xfId="0" applyFont="1" applyBorder="1" applyAlignment="1">
      <alignment vertical="center" wrapText="1"/>
    </xf>
    <xf numFmtId="0" fontId="3" fillId="5" borderId="73" xfId="0" applyFont="1" applyFill="1" applyBorder="1" applyAlignment="1">
      <alignment horizontal="center" vertical="center" wrapText="1"/>
    </xf>
    <xf numFmtId="0" fontId="5" fillId="5" borderId="73" xfId="0" applyFont="1" applyFill="1" applyBorder="1" applyAlignment="1">
      <alignment horizontal="center" vertical="center" wrapText="1"/>
    </xf>
    <xf numFmtId="0" fontId="32" fillId="0" borderId="87" xfId="0" applyFont="1" applyBorder="1" applyAlignment="1">
      <alignment vertical="center" wrapText="1"/>
    </xf>
    <xf numFmtId="0" fontId="32" fillId="0" borderId="63" xfId="0" applyFont="1" applyBorder="1" applyAlignment="1">
      <alignment horizontal="center" vertical="center"/>
    </xf>
    <xf numFmtId="0" fontId="2" fillId="0" borderId="87" xfId="0" applyFont="1" applyBorder="1" applyAlignment="1">
      <alignment vertical="center" wrapText="1"/>
    </xf>
    <xf numFmtId="168" fontId="33" fillId="0" borderId="87" xfId="0" applyNumberFormat="1" applyFont="1" applyBorder="1" applyAlignment="1">
      <alignment horizontal="right" vertical="center"/>
    </xf>
    <xf numFmtId="0" fontId="3" fillId="0" borderId="130" xfId="0" applyFont="1" applyBorder="1" applyAlignment="1">
      <alignment wrapText="1"/>
    </xf>
    <xf numFmtId="0" fontId="12" fillId="0" borderId="130" xfId="0" applyFont="1" applyBorder="1"/>
    <xf numFmtId="0" fontId="13" fillId="0" borderId="130" xfId="0" applyFont="1" applyBorder="1" applyAlignment="1">
      <alignment wrapText="1"/>
    </xf>
    <xf numFmtId="165" fontId="3" fillId="0" borderId="130" xfId="0" applyNumberFormat="1" applyFont="1" applyBorder="1" applyAlignment="1">
      <alignment horizontal="right" wrapText="1"/>
    </xf>
    <xf numFmtId="0" fontId="2" fillId="2" borderId="110" xfId="0" applyFont="1" applyFill="1" applyBorder="1" applyAlignment="1">
      <alignment vertical="center" wrapText="1"/>
    </xf>
    <xf numFmtId="0" fontId="5" fillId="3" borderId="93" xfId="0" applyFont="1" applyFill="1" applyBorder="1" applyAlignment="1">
      <alignment horizontal="center"/>
    </xf>
    <xf numFmtId="0" fontId="3" fillId="0" borderId="113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0" fillId="0" borderId="132" xfId="0" applyBorder="1"/>
    <xf numFmtId="0" fontId="3" fillId="0" borderId="133" xfId="0" applyFont="1" applyBorder="1" applyAlignment="1">
      <alignment horizontal="center" vertical="center"/>
    </xf>
    <xf numFmtId="0" fontId="5" fillId="3" borderId="134" xfId="0" applyFont="1" applyFill="1" applyBorder="1" applyAlignment="1">
      <alignment horizontal="center"/>
    </xf>
    <xf numFmtId="0" fontId="32" fillId="0" borderId="111" xfId="0" applyFont="1" applyBorder="1" applyAlignment="1">
      <alignment horizontal="left" vertical="center"/>
    </xf>
    <xf numFmtId="0" fontId="32" fillId="0" borderId="82" xfId="0" applyFont="1" applyBorder="1" applyAlignment="1">
      <alignment horizontal="left" vertical="center"/>
    </xf>
    <xf numFmtId="0" fontId="2" fillId="0" borderId="63" xfId="0" applyFont="1" applyBorder="1"/>
    <xf numFmtId="0" fontId="3" fillId="2" borderId="101" xfId="0" applyFont="1" applyFill="1" applyBorder="1" applyAlignment="1">
      <alignment vertical="center" wrapText="1"/>
    </xf>
    <xf numFmtId="0" fontId="3" fillId="2" borderId="102" xfId="0" applyFont="1" applyFill="1" applyBorder="1" applyAlignment="1">
      <alignment horizontal="center" vertical="center" wrapText="1"/>
    </xf>
    <xf numFmtId="0" fontId="3" fillId="2" borderId="116" xfId="0" applyFont="1" applyFill="1" applyBorder="1" applyAlignment="1">
      <alignment horizontal="center" vertical="center" wrapText="1"/>
    </xf>
    <xf numFmtId="0" fontId="3" fillId="2" borderId="97" xfId="0" applyFont="1" applyFill="1" applyBorder="1" applyAlignment="1">
      <alignment horizontal="center" vertical="center" wrapText="1"/>
    </xf>
    <xf numFmtId="0" fontId="32" fillId="0" borderId="87" xfId="0" applyFont="1" applyBorder="1" applyAlignment="1">
      <alignment horizontal="left" vertical="center"/>
    </xf>
    <xf numFmtId="0" fontId="31" fillId="0" borderId="87" xfId="0" applyFont="1" applyBorder="1" applyAlignment="1">
      <alignment horizontal="left" vertical="center"/>
    </xf>
    <xf numFmtId="42" fontId="31" fillId="0" borderId="103" xfId="0" applyNumberFormat="1" applyFont="1" applyBorder="1" applyAlignment="1">
      <alignment horizontal="left" vertical="center"/>
    </xf>
    <xf numFmtId="42" fontId="31" fillId="0" borderId="100" xfId="0" applyNumberFormat="1" applyFont="1" applyBorder="1" applyAlignment="1">
      <alignment horizontal="left" vertical="center"/>
    </xf>
    <xf numFmtId="0" fontId="32" fillId="0" borderId="130" xfId="1" applyFont="1" applyBorder="1" applyAlignment="1">
      <alignment horizontal="center"/>
    </xf>
    <xf numFmtId="0" fontId="32" fillId="0" borderId="130" xfId="0" applyFont="1" applyBorder="1" applyAlignment="1">
      <alignment horizontal="left" vertical="center"/>
    </xf>
    <xf numFmtId="0" fontId="32" fillId="0" borderId="130" xfId="2" applyFont="1" applyBorder="1" applyAlignment="1">
      <alignment horizontal="center"/>
    </xf>
    <xf numFmtId="0" fontId="32" fillId="0" borderId="130" xfId="3" applyFont="1" applyBorder="1" applyAlignment="1">
      <alignment horizontal="center"/>
    </xf>
    <xf numFmtId="0" fontId="34" fillId="0" borderId="130" xfId="4" applyFont="1" applyBorder="1" applyAlignment="1">
      <alignment horizontal="center"/>
    </xf>
    <xf numFmtId="42" fontId="32" fillId="0" borderId="130" xfId="0" applyNumberFormat="1" applyFont="1" applyBorder="1" applyAlignment="1">
      <alignment horizontal="center" vertical="center"/>
    </xf>
    <xf numFmtId="3" fontId="31" fillId="0" borderId="130" xfId="5" applyNumberFormat="1" applyFont="1" applyBorder="1" applyAlignment="1">
      <alignment horizontal="center"/>
    </xf>
    <xf numFmtId="165" fontId="3" fillId="0" borderId="73" xfId="0" applyNumberFormat="1" applyFont="1" applyBorder="1" applyAlignment="1">
      <alignment vertical="center" wrapText="1"/>
    </xf>
    <xf numFmtId="165" fontId="32" fillId="0" borderId="130" xfId="0" applyNumberFormat="1" applyFont="1" applyBorder="1" applyAlignment="1">
      <alignment horizontal="right" vertical="center"/>
    </xf>
    <xf numFmtId="0" fontId="32" fillId="0" borderId="130" xfId="0" applyFont="1" applyBorder="1" applyAlignment="1">
      <alignment wrapText="1"/>
    </xf>
    <xf numFmtId="0" fontId="3" fillId="0" borderId="103" xfId="0" applyFont="1" applyBorder="1" applyAlignment="1">
      <alignment horizontal="center" vertical="center"/>
    </xf>
    <xf numFmtId="0" fontId="4" fillId="0" borderId="54" xfId="0" applyFont="1" applyBorder="1"/>
    <xf numFmtId="0" fontId="4" fillId="0" borderId="131" xfId="0" applyFont="1" applyBorder="1"/>
    <xf numFmtId="0" fontId="6" fillId="0" borderId="6" xfId="0" applyFont="1" applyBorder="1" applyAlignment="1">
      <alignment horizontal="center" vertical="center" wrapText="1"/>
    </xf>
    <xf numFmtId="0" fontId="4" fillId="0" borderId="7" xfId="0" applyFont="1" applyBorder="1"/>
    <xf numFmtId="0" fontId="4" fillId="0" borderId="8" xfId="0" applyFont="1" applyBorder="1"/>
    <xf numFmtId="0" fontId="7" fillId="0" borderId="10" xfId="0" applyFont="1" applyBorder="1" applyAlignment="1">
      <alignment horizontal="center" vertical="center" wrapText="1"/>
    </xf>
    <xf numFmtId="0" fontId="4" fillId="0" borderId="11" xfId="0" applyFont="1" applyBorder="1"/>
    <xf numFmtId="0" fontId="4" fillId="0" borderId="12" xfId="0" applyFont="1" applyBorder="1"/>
    <xf numFmtId="0" fontId="3" fillId="0" borderId="0" xfId="0" applyFont="1" applyAlignment="1">
      <alignment horizontal="left" vertical="center"/>
    </xf>
    <xf numFmtId="0" fontId="0" fillId="0" borderId="0" xfId="0"/>
    <xf numFmtId="0" fontId="3" fillId="0" borderId="2" xfId="0" applyFont="1" applyBorder="1" applyAlignment="1">
      <alignment horizontal="center" vertical="center"/>
    </xf>
    <xf numFmtId="0" fontId="4" fillId="0" borderId="3" xfId="0" applyFont="1" applyBorder="1"/>
    <xf numFmtId="0" fontId="4" fillId="0" borderId="4" xfId="0" applyFont="1" applyBorder="1"/>
    <xf numFmtId="0" fontId="3" fillId="0" borderId="6" xfId="0" applyFont="1" applyBorder="1" applyAlignment="1">
      <alignment horizontal="center" vertical="center"/>
    </xf>
    <xf numFmtId="0" fontId="3" fillId="0" borderId="135" xfId="0" applyFont="1" applyBorder="1" applyAlignment="1">
      <alignment horizontal="center" vertical="center"/>
    </xf>
    <xf numFmtId="0" fontId="4" fillId="0" borderId="136" xfId="0" applyFont="1" applyBorder="1"/>
    <xf numFmtId="0" fontId="4" fillId="0" borderId="137" xfId="0" applyFont="1" applyBorder="1"/>
    <xf numFmtId="0" fontId="5" fillId="4" borderId="50" xfId="0" applyFont="1" applyFill="1" applyBorder="1" applyAlignment="1">
      <alignment horizontal="center" vertical="center"/>
    </xf>
    <xf numFmtId="0" fontId="4" fillId="0" borderId="51" xfId="0" applyFont="1" applyBorder="1"/>
    <xf numFmtId="0" fontId="5" fillId="0" borderId="0" xfId="0" applyFont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4" fillId="0" borderId="13" xfId="0" applyFont="1" applyBorder="1"/>
    <xf numFmtId="0" fontId="3" fillId="2" borderId="14" xfId="0" applyFont="1" applyFill="1" applyBorder="1" applyAlignment="1">
      <alignment horizontal="center" vertical="center"/>
    </xf>
    <xf numFmtId="0" fontId="4" fillId="0" borderId="15" xfId="0" applyFont="1" applyBorder="1"/>
    <xf numFmtId="0" fontId="4" fillId="0" borderId="16" xfId="0" applyFont="1" applyBorder="1"/>
    <xf numFmtId="0" fontId="10" fillId="0" borderId="0" xfId="0" applyFont="1" applyAlignment="1">
      <alignment horizontal="left" vertical="center" wrapText="1"/>
    </xf>
    <xf numFmtId="0" fontId="4" fillId="0" borderId="25" xfId="0" applyFont="1" applyBorder="1"/>
    <xf numFmtId="0" fontId="2" fillId="0" borderId="0" xfId="0" applyFont="1" applyAlignment="1">
      <alignment horizontal="left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4" fillId="0" borderId="34" xfId="0" applyFont="1" applyBorder="1"/>
    <xf numFmtId="0" fontId="4" fillId="0" borderId="52" xfId="0" applyFont="1" applyBorder="1"/>
    <xf numFmtId="0" fontId="3" fillId="6" borderId="55" xfId="0" applyFont="1" applyFill="1" applyBorder="1" applyAlignment="1">
      <alignment horizontal="center" vertical="center"/>
    </xf>
    <xf numFmtId="0" fontId="4" fillId="0" borderId="60" xfId="0" applyFont="1" applyBorder="1"/>
    <xf numFmtId="0" fontId="2" fillId="2" borderId="66" xfId="0" applyFont="1" applyFill="1" applyBorder="1" applyAlignment="1">
      <alignment horizontal="center" vertical="center" wrapText="1"/>
    </xf>
    <xf numFmtId="0" fontId="4" fillId="0" borderId="71" xfId="0" applyFont="1" applyBorder="1"/>
    <xf numFmtId="0" fontId="2" fillId="2" borderId="64" xfId="0" applyFont="1" applyFill="1" applyBorder="1" applyAlignment="1">
      <alignment horizontal="center" vertical="center" wrapText="1"/>
    </xf>
    <xf numFmtId="0" fontId="4" fillId="0" borderId="69" xfId="0" applyFont="1" applyBorder="1"/>
    <xf numFmtId="0" fontId="2" fillId="2" borderId="65" xfId="0" applyFont="1" applyFill="1" applyBorder="1" applyAlignment="1">
      <alignment horizontal="center" vertical="center" wrapText="1"/>
    </xf>
    <xf numFmtId="0" fontId="4" fillId="0" borderId="70" xfId="0" applyFont="1" applyBorder="1"/>
    <xf numFmtId="0" fontId="2" fillId="2" borderId="67" xfId="0" applyFont="1" applyFill="1" applyBorder="1" applyAlignment="1">
      <alignment horizontal="center" vertical="center" wrapText="1"/>
    </xf>
    <xf numFmtId="0" fontId="4" fillId="0" borderId="72" xfId="0" applyFont="1" applyBorder="1"/>
    <xf numFmtId="0" fontId="3" fillId="0" borderId="0" xfId="0" applyFont="1" applyAlignment="1">
      <alignment horizontal="left" vertical="center" wrapText="1"/>
    </xf>
    <xf numFmtId="0" fontId="2" fillId="4" borderId="61" xfId="0" applyFont="1" applyFill="1" applyBorder="1" applyAlignment="1">
      <alignment horizontal="left" vertical="center" wrapText="1"/>
    </xf>
    <xf numFmtId="0" fontId="4" fillId="0" borderId="62" xfId="0" applyFont="1" applyBorder="1"/>
    <xf numFmtId="0" fontId="4" fillId="0" borderId="63" xfId="0" applyFont="1" applyBorder="1"/>
    <xf numFmtId="0" fontId="3" fillId="2" borderId="55" xfId="0" applyFont="1" applyFill="1" applyBorder="1" applyAlignment="1">
      <alignment horizontal="center" vertical="center"/>
    </xf>
    <xf numFmtId="0" fontId="2" fillId="2" borderId="50" xfId="0" applyFont="1" applyFill="1" applyBorder="1" applyAlignment="1">
      <alignment horizontal="center" vertical="center" wrapText="1"/>
    </xf>
    <xf numFmtId="0" fontId="4" fillId="0" borderId="68" xfId="0" applyFont="1" applyBorder="1"/>
    <xf numFmtId="0" fontId="15" fillId="2" borderId="2" xfId="0" applyFont="1" applyFill="1" applyBorder="1" applyAlignment="1">
      <alignment horizontal="center" vertical="center" wrapText="1"/>
    </xf>
    <xf numFmtId="0" fontId="4" fillId="0" borderId="47" xfId="0" applyFont="1" applyBorder="1"/>
    <xf numFmtId="0" fontId="3" fillId="2" borderId="29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vertical="center" wrapText="1"/>
    </xf>
    <xf numFmtId="0" fontId="3" fillId="2" borderId="66" xfId="0" applyFont="1" applyFill="1" applyBorder="1" applyAlignment="1">
      <alignment horizontal="center" vertical="center" wrapText="1"/>
    </xf>
    <xf numFmtId="0" fontId="4" fillId="0" borderId="94" xfId="0" applyFont="1" applyBorder="1"/>
    <xf numFmtId="0" fontId="4" fillId="0" borderId="97" xfId="0" applyFont="1" applyBorder="1"/>
    <xf numFmtId="0" fontId="3" fillId="2" borderId="95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0" fillId="7" borderId="29" xfId="0" applyFont="1" applyFill="1" applyBorder="1" applyAlignment="1">
      <alignment horizontal="center" vertical="center" wrapText="1"/>
    </xf>
    <xf numFmtId="0" fontId="4" fillId="0" borderId="83" xfId="0" applyFont="1" applyBorder="1"/>
    <xf numFmtId="0" fontId="2" fillId="7" borderId="29" xfId="0" applyFont="1" applyFill="1" applyBorder="1" applyAlignment="1">
      <alignment horizontal="center" vertical="center" wrapText="1"/>
    </xf>
    <xf numFmtId="0" fontId="3" fillId="7" borderId="29" xfId="0" applyFont="1" applyFill="1" applyBorder="1" applyAlignment="1">
      <alignment horizontal="center" vertical="center" wrapText="1"/>
    </xf>
    <xf numFmtId="0" fontId="2" fillId="0" borderId="58" xfId="0" applyFont="1" applyBorder="1" applyAlignment="1">
      <alignment horizontal="left" vertical="center"/>
    </xf>
    <xf numFmtId="0" fontId="4" fillId="0" borderId="82" xfId="0" applyFont="1" applyBorder="1"/>
    <xf numFmtId="0" fontId="2" fillId="0" borderId="29" xfId="0" applyFont="1" applyBorder="1" applyAlignment="1">
      <alignment horizontal="left" vertical="center" wrapText="1"/>
    </xf>
    <xf numFmtId="0" fontId="2" fillId="7" borderId="58" xfId="0" applyFont="1" applyFill="1" applyBorder="1" applyAlignment="1">
      <alignment vertical="center" wrapText="1"/>
    </xf>
    <xf numFmtId="0" fontId="4" fillId="0" borderId="101" xfId="0" applyFont="1" applyBorder="1"/>
    <xf numFmtId="0" fontId="2" fillId="7" borderId="29" xfId="0" applyFont="1" applyFill="1" applyBorder="1" applyAlignment="1">
      <alignment horizontal="left" vertical="center" wrapText="1"/>
    </xf>
    <xf numFmtId="0" fontId="4" fillId="0" borderId="102" xfId="0" applyFont="1" applyBorder="1"/>
    <xf numFmtId="0" fontId="5" fillId="2" borderId="104" xfId="0" applyFont="1" applyFill="1" applyBorder="1" applyAlignment="1">
      <alignment horizontal="center" vertical="center" textRotation="90" wrapText="1"/>
    </xf>
    <xf numFmtId="0" fontId="4" fillId="0" borderId="96" xfId="0" applyFont="1" applyBorder="1"/>
    <xf numFmtId="0" fontId="4" fillId="0" borderId="103" xfId="0" applyFont="1" applyBorder="1"/>
    <xf numFmtId="0" fontId="10" fillId="7" borderId="58" xfId="0" applyFont="1" applyFill="1" applyBorder="1" applyAlignment="1">
      <alignment horizontal="left" vertical="center" wrapText="1"/>
    </xf>
    <xf numFmtId="0" fontId="10" fillId="7" borderId="29" xfId="0" applyFont="1" applyFill="1" applyBorder="1" applyAlignment="1">
      <alignment horizontal="left" vertical="center" wrapText="1"/>
    </xf>
    <xf numFmtId="0" fontId="10" fillId="7" borderId="58" xfId="0" applyFont="1" applyFill="1" applyBorder="1" applyAlignment="1">
      <alignment horizontal="left" vertical="center"/>
    </xf>
    <xf numFmtId="0" fontId="10" fillId="7" borderId="112" xfId="0" applyFont="1" applyFill="1" applyBorder="1" applyAlignment="1">
      <alignment horizontal="left" vertical="center" wrapText="1"/>
    </xf>
    <xf numFmtId="0" fontId="4" fillId="0" borderId="53" xfId="0" applyFont="1" applyBorder="1"/>
    <xf numFmtId="0" fontId="4" fillId="0" borderId="113" xfId="0" applyFont="1" applyBorder="1"/>
    <xf numFmtId="0" fontId="4" fillId="0" borderId="108" xfId="0" applyFont="1" applyBorder="1"/>
    <xf numFmtId="0" fontId="4" fillId="0" borderId="114" xfId="0" applyFont="1" applyBorder="1"/>
    <xf numFmtId="0" fontId="10" fillId="7" borderId="6" xfId="0" applyFont="1" applyFill="1" applyBorder="1" applyAlignment="1">
      <alignment horizontal="left" vertical="center" wrapText="1"/>
    </xf>
    <xf numFmtId="0" fontId="10" fillId="7" borderId="10" xfId="0" applyFont="1" applyFill="1" applyBorder="1" applyAlignment="1">
      <alignment horizontal="left" vertical="center" wrapText="1"/>
    </xf>
    <xf numFmtId="0" fontId="4" fillId="0" borderId="90" xfId="0" applyFont="1" applyBorder="1"/>
    <xf numFmtId="0" fontId="2" fillId="0" borderId="0" xfId="0" applyFont="1" applyAlignment="1">
      <alignment horizontal="left" vertical="center"/>
    </xf>
    <xf numFmtId="0" fontId="3" fillId="2" borderId="91" xfId="0" applyFont="1" applyFill="1" applyBorder="1" applyAlignment="1">
      <alignment horizontal="center" vertical="center" wrapText="1"/>
    </xf>
    <xf numFmtId="0" fontId="4" fillId="0" borderId="22" xfId="0" applyFont="1" applyBorder="1"/>
    <xf numFmtId="0" fontId="3" fillId="2" borderId="92" xfId="0" applyFont="1" applyFill="1" applyBorder="1" applyAlignment="1">
      <alignment horizontal="center" vertical="center" wrapText="1"/>
    </xf>
    <xf numFmtId="0" fontId="3" fillId="2" borderId="93" xfId="0" applyFont="1" applyFill="1" applyBorder="1" applyAlignment="1">
      <alignment horizontal="center" vertical="center" textRotation="90" wrapText="1"/>
    </xf>
    <xf numFmtId="0" fontId="3" fillId="2" borderId="58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2" fillId="7" borderId="98" xfId="0" applyFont="1" applyFill="1" applyBorder="1" applyAlignment="1">
      <alignment horizontal="left" vertical="center" wrapText="1"/>
    </xf>
    <xf numFmtId="0" fontId="2" fillId="7" borderId="99" xfId="0" applyFont="1" applyFill="1" applyBorder="1" applyAlignment="1">
      <alignment horizontal="left" vertical="center" wrapText="1"/>
    </xf>
    <xf numFmtId="0" fontId="2" fillId="7" borderId="58" xfId="0" applyFont="1" applyFill="1" applyBorder="1" applyAlignment="1">
      <alignment horizontal="left" vertical="center" wrapText="1"/>
    </xf>
    <xf numFmtId="0" fontId="3" fillId="2" borderId="64" xfId="0" applyFont="1" applyFill="1" applyBorder="1" applyAlignment="1">
      <alignment horizontal="center" vertical="center" wrapText="1"/>
    </xf>
    <xf numFmtId="0" fontId="10" fillId="7" borderId="110" xfId="0" applyFont="1" applyFill="1" applyBorder="1" applyAlignment="1">
      <alignment horizontal="left" vertical="center" wrapText="1"/>
    </xf>
    <xf numFmtId="0" fontId="10" fillId="7" borderId="91" xfId="0" applyFont="1" applyFill="1" applyBorder="1" applyAlignment="1">
      <alignment horizontal="left" vertical="center" wrapText="1"/>
    </xf>
    <xf numFmtId="0" fontId="3" fillId="2" borderId="105" xfId="0" applyFont="1" applyFill="1" applyBorder="1" applyAlignment="1">
      <alignment horizontal="center" vertical="center"/>
    </xf>
    <xf numFmtId="0" fontId="4" fillId="0" borderId="106" xfId="0" applyFont="1" applyBorder="1"/>
    <xf numFmtId="0" fontId="4" fillId="0" borderId="107" xfId="0" applyFont="1" applyBorder="1"/>
    <xf numFmtId="0" fontId="4" fillId="0" borderId="46" xfId="0" applyFont="1" applyBorder="1"/>
    <xf numFmtId="0" fontId="3" fillId="2" borderId="50" xfId="0" applyFont="1" applyFill="1" applyBorder="1" applyAlignment="1">
      <alignment horizontal="center" vertical="center" wrapText="1"/>
    </xf>
    <xf numFmtId="0" fontId="3" fillId="2" borderId="67" xfId="0" applyFont="1" applyFill="1" applyBorder="1" applyAlignment="1">
      <alignment horizontal="center" vertical="center" wrapText="1"/>
    </xf>
    <xf numFmtId="0" fontId="4" fillId="0" borderId="109" xfId="0" applyFont="1" applyBorder="1"/>
    <xf numFmtId="0" fontId="10" fillId="2" borderId="115" xfId="0" applyFont="1" applyFill="1" applyBorder="1" applyAlignment="1">
      <alignment horizontal="center" vertical="center" wrapText="1"/>
    </xf>
    <xf numFmtId="49" fontId="3" fillId="3" borderId="61" xfId="0" applyNumberFormat="1" applyFont="1" applyFill="1" applyBorder="1" applyAlignment="1">
      <alignment horizontal="left" vertical="center"/>
    </xf>
    <xf numFmtId="49" fontId="2" fillId="3" borderId="61" xfId="0" applyNumberFormat="1" applyFont="1" applyFill="1" applyBorder="1" applyAlignment="1">
      <alignment horizontal="left" vertical="center" wrapText="1"/>
    </xf>
    <xf numFmtId="0" fontId="3" fillId="4" borderId="61" xfId="0" applyFont="1" applyFill="1" applyBorder="1" applyAlignment="1">
      <alignment horizontal="center" vertical="center"/>
    </xf>
    <xf numFmtId="0" fontId="2" fillId="4" borderId="61" xfId="0" applyFont="1" applyFill="1" applyBorder="1" applyAlignment="1">
      <alignment horizontal="left" vertical="center"/>
    </xf>
    <xf numFmtId="0" fontId="3" fillId="4" borderId="61" xfId="0" applyFont="1" applyFill="1" applyBorder="1" applyAlignment="1">
      <alignment horizontal="left" vertical="center"/>
    </xf>
    <xf numFmtId="166" fontId="2" fillId="0" borderId="6" xfId="0" applyNumberFormat="1" applyFont="1" applyBorder="1" applyAlignment="1">
      <alignment horizontal="left" vertical="center" wrapText="1"/>
    </xf>
    <xf numFmtId="0" fontId="2" fillId="0" borderId="30" xfId="0" applyFont="1" applyBorder="1" applyAlignment="1">
      <alignment horizontal="left" vertical="center" wrapText="1"/>
    </xf>
    <xf numFmtId="0" fontId="4" fillId="0" borderId="116" xfId="0" applyFont="1" applyBorder="1"/>
    <xf numFmtId="0" fontId="4" fillId="0" borderId="84" xfId="0" applyFont="1" applyBorder="1"/>
    <xf numFmtId="166" fontId="3" fillId="2" borderId="6" xfId="0" applyNumberFormat="1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left" vertical="center"/>
    </xf>
    <xf numFmtId="0" fontId="3" fillId="2" borderId="120" xfId="0" applyFont="1" applyFill="1" applyBorder="1" applyAlignment="1">
      <alignment horizontal="center" vertical="center"/>
    </xf>
    <xf numFmtId="0" fontId="4" fillId="0" borderId="121" xfId="0" applyFont="1" applyBorder="1"/>
    <xf numFmtId="0" fontId="4" fillId="0" borderId="122" xfId="0" applyFont="1" applyBorder="1"/>
    <xf numFmtId="0" fontId="4" fillId="0" borderId="125" xfId="0" applyFont="1" applyBorder="1"/>
    <xf numFmtId="0" fontId="4" fillId="0" borderId="126" xfId="0" applyFont="1" applyBorder="1"/>
    <xf numFmtId="0" fontId="4" fillId="0" borderId="127" xfId="0" applyFont="1" applyBorder="1"/>
    <xf numFmtId="0" fontId="2" fillId="0" borderId="117" xfId="0" applyFont="1" applyBorder="1" applyAlignment="1">
      <alignment horizontal="left" vertical="center"/>
    </xf>
    <xf numFmtId="0" fontId="4" fillId="0" borderId="118" xfId="0" applyFont="1" applyBorder="1"/>
    <xf numFmtId="0" fontId="4" fillId="0" borderId="119" xfId="0" applyFont="1" applyBorder="1"/>
    <xf numFmtId="0" fontId="3" fillId="2" borderId="117" xfId="0" applyFont="1" applyFill="1" applyBorder="1" applyAlignment="1">
      <alignment horizontal="center" vertical="center"/>
    </xf>
    <xf numFmtId="0" fontId="3" fillId="2" borderId="117" xfId="0" applyFont="1" applyFill="1" applyBorder="1" applyAlignment="1">
      <alignment horizontal="center" vertical="center" wrapText="1"/>
    </xf>
    <xf numFmtId="0" fontId="2" fillId="0" borderId="120" xfId="0" applyFont="1" applyBorder="1" applyAlignment="1">
      <alignment horizontal="left" vertical="center"/>
    </xf>
    <xf numFmtId="0" fontId="4" fillId="0" borderId="123" xfId="0" applyFont="1" applyBorder="1"/>
    <xf numFmtId="0" fontId="4" fillId="0" borderId="124" xfId="0" applyFont="1" applyBorder="1"/>
  </cellXfs>
  <cellStyles count="6">
    <cellStyle name="Normal" xfId="0" builtinId="0"/>
    <cellStyle name="Normal 12" xfId="1" xr:uid="{4AC90008-C3A2-4EF3-A3D9-A4E2C35B9309}"/>
    <cellStyle name="Normal 13" xfId="2" xr:uid="{24259117-2556-4F06-914C-B65184C50850}"/>
    <cellStyle name="Normal 15" xfId="3" xr:uid="{DFC58996-19E0-4226-B046-69371239EDFA}"/>
    <cellStyle name="Normal 16" xfId="4" xr:uid="{39C3429D-FB26-436C-B4E9-20AE8E0B92F1}"/>
    <cellStyle name="Normal 19" xfId="5" xr:uid="{3DACCBAF-2B2C-4B83-AA13-BDDDCB3B9A6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35</xdr:row>
      <xdr:rowOff>0</xdr:rowOff>
    </xdr:from>
    <xdr:to>
      <xdr:col>26</xdr:col>
      <xdr:colOff>849274</xdr:colOff>
      <xdr:row>60</xdr:row>
      <xdr:rowOff>11786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EFCEAC-B0EC-4D8D-8961-081E051F5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58321" y="29799643"/>
          <a:ext cx="13014060" cy="749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sech.cl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tabSelected="1" workbookViewId="0">
      <selection activeCell="F7" sqref="F7"/>
    </sheetView>
  </sheetViews>
  <sheetFormatPr baseColWidth="10" defaultColWidth="14.42578125" defaultRowHeight="15" customHeight="1"/>
  <cols>
    <col min="1" max="1" width="5.42578125" customWidth="1"/>
    <col min="2" max="2" width="34.140625" customWidth="1"/>
    <col min="3" max="5" width="44" customWidth="1"/>
    <col min="6" max="26" width="11.42578125" customWidth="1"/>
  </cols>
  <sheetData>
    <row r="1" spans="1:26" ht="25.5" customHeight="1">
      <c r="A1" s="1"/>
      <c r="B1" s="321" t="s">
        <v>0</v>
      </c>
      <c r="C1" s="322"/>
      <c r="D1" s="322"/>
      <c r="E1" s="32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8.5" customHeight="1">
      <c r="A2" s="1"/>
      <c r="B2" s="3" t="s">
        <v>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9.25" customHeight="1">
      <c r="A3" s="1"/>
      <c r="B3" s="4" t="s">
        <v>2</v>
      </c>
      <c r="C3" s="323" t="s">
        <v>17</v>
      </c>
      <c r="D3" s="324"/>
      <c r="E3" s="32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9.25" customHeight="1">
      <c r="A4" s="1"/>
      <c r="B4" s="5" t="s">
        <v>3</v>
      </c>
      <c r="C4" s="326">
        <v>2024</v>
      </c>
      <c r="D4" s="316"/>
      <c r="E4" s="317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9.25" customHeight="1">
      <c r="A5" s="1"/>
      <c r="B5" s="5" t="s">
        <v>4</v>
      </c>
      <c r="C5" s="326" t="s">
        <v>5</v>
      </c>
      <c r="D5" s="316"/>
      <c r="E5" s="317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9.25" customHeight="1">
      <c r="A6" s="1"/>
      <c r="B6" s="5" t="s">
        <v>6</v>
      </c>
      <c r="C6" s="285"/>
      <c r="D6" s="286" t="s">
        <v>7</v>
      </c>
      <c r="E6" s="287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9.25" customHeight="1">
      <c r="A7" s="1"/>
      <c r="B7" s="284" t="s">
        <v>8</v>
      </c>
      <c r="C7" s="288"/>
      <c r="D7" s="289" t="s">
        <v>9</v>
      </c>
      <c r="E7" s="290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9.25" customHeight="1">
      <c r="A8" s="1"/>
      <c r="B8" s="284" t="s">
        <v>10</v>
      </c>
      <c r="C8" s="327" t="s">
        <v>11</v>
      </c>
      <c r="D8" s="328"/>
      <c r="E8" s="329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9.25" customHeight="1">
      <c r="A9" s="1"/>
      <c r="B9" s="5" t="s">
        <v>12</v>
      </c>
      <c r="C9" s="312">
        <v>226347324</v>
      </c>
      <c r="D9" s="313"/>
      <c r="E9" s="31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"/>
      <c r="B10" s="5" t="s">
        <v>13</v>
      </c>
      <c r="C10" s="315" t="s">
        <v>14</v>
      </c>
      <c r="D10" s="316"/>
      <c r="E10" s="3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9.25" customHeight="1">
      <c r="A11" s="1"/>
      <c r="B11" s="6" t="s">
        <v>15</v>
      </c>
      <c r="C11" s="318" t="s">
        <v>16</v>
      </c>
      <c r="D11" s="319"/>
      <c r="E11" s="320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1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>
      <c r="A15" s="1"/>
      <c r="B15" s="7" t="s">
        <v>2</v>
      </c>
      <c r="C15" s="8"/>
      <c r="D15" s="8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>
      <c r="A16" s="1"/>
      <c r="B16" s="9" t="s">
        <v>17</v>
      </c>
      <c r="C16" s="3"/>
      <c r="D16" s="3"/>
      <c r="E16" s="3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>
      <c r="A17" s="1"/>
      <c r="B17" s="9" t="s">
        <v>18</v>
      </c>
      <c r="C17" s="3"/>
      <c r="D17" s="3"/>
      <c r="E17" s="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>
      <c r="A18" s="1"/>
      <c r="B18" s="9" t="s">
        <v>19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>
      <c r="A19" s="1"/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C9:E9"/>
    <mergeCell ref="C10:E10"/>
    <mergeCell ref="C11:E11"/>
    <mergeCell ref="B1:E1"/>
    <mergeCell ref="C3:E3"/>
    <mergeCell ref="C4:E4"/>
    <mergeCell ref="C5:E5"/>
    <mergeCell ref="C8:E8"/>
  </mergeCells>
  <dataValidations count="1">
    <dataValidation type="list" allowBlank="1" showErrorMessage="1" sqref="C3" xr:uid="{00000000-0002-0000-0000-000000000000}">
      <formula1>$B$16:$B$19</formula1>
    </dataValidation>
  </dataValidations>
  <hyperlinks>
    <hyperlink ref="C11" r:id="rId1" xr:uid="{00000000-0004-0000-0000-000000000000}"/>
  </hyperlink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showGridLines="0" workbookViewId="0">
      <selection activeCell="P19" sqref="P19"/>
    </sheetView>
  </sheetViews>
  <sheetFormatPr baseColWidth="10" defaultColWidth="14.42578125" defaultRowHeight="15" customHeight="1"/>
  <cols>
    <col min="1" max="1" width="3.140625" customWidth="1"/>
    <col min="2" max="13" width="10.85546875" customWidth="1"/>
    <col min="14" max="14" width="13.5703125" customWidth="1"/>
    <col min="15" max="26" width="10.85546875" customWidth="1"/>
  </cols>
  <sheetData>
    <row r="1" spans="1:26" ht="11.25" customHeight="1">
      <c r="A1" s="1"/>
      <c r="B1" s="201" t="s">
        <v>886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" customHeight="1">
      <c r="A2" s="1"/>
      <c r="B2" s="74" t="s">
        <v>887</v>
      </c>
      <c r="C2" s="74"/>
      <c r="D2" s="74"/>
      <c r="E2" s="74"/>
      <c r="F2" s="74"/>
      <c r="G2" s="74"/>
      <c r="H2" s="188"/>
      <c r="I2" s="188"/>
      <c r="J2" s="188"/>
      <c r="K2" s="188"/>
      <c r="L2" s="188"/>
      <c r="M2" s="188"/>
      <c r="N2" s="188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1.25" customHeight="1">
      <c r="A4" s="1"/>
      <c r="B4" s="1" t="s">
        <v>888</v>
      </c>
      <c r="C4" s="1"/>
      <c r="D4" s="1"/>
      <c r="E4" s="1"/>
      <c r="F4" s="1"/>
      <c r="G4" s="1"/>
      <c r="H4" s="1"/>
      <c r="I4" s="1" t="s">
        <v>889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"/>
      <c r="B5" s="439" t="s">
        <v>890</v>
      </c>
      <c r="C5" s="437"/>
      <c r="D5" s="437"/>
      <c r="E5" s="437"/>
      <c r="F5" s="437"/>
      <c r="G5" s="438"/>
      <c r="H5" s="1"/>
      <c r="I5" s="439" t="s">
        <v>891</v>
      </c>
      <c r="J5" s="437"/>
      <c r="K5" s="437"/>
      <c r="L5" s="437"/>
      <c r="M5" s="437"/>
      <c r="N5" s="438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46.5" customHeight="1">
      <c r="A6" s="1"/>
      <c r="B6" s="440" t="s">
        <v>892</v>
      </c>
      <c r="C6" s="437"/>
      <c r="D6" s="437"/>
      <c r="E6" s="437"/>
      <c r="F6" s="437"/>
      <c r="G6" s="438"/>
      <c r="H6" s="1"/>
      <c r="I6" s="440" t="s">
        <v>893</v>
      </c>
      <c r="J6" s="437"/>
      <c r="K6" s="437"/>
      <c r="L6" s="437"/>
      <c r="M6" s="437"/>
      <c r="N6" s="438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1.25" customHeight="1">
      <c r="A7" s="1"/>
      <c r="B7" s="441"/>
      <c r="C7" s="431"/>
      <c r="D7" s="431"/>
      <c r="E7" s="431"/>
      <c r="F7" s="431"/>
      <c r="G7" s="432"/>
      <c r="H7" s="74"/>
      <c r="I7" s="441"/>
      <c r="J7" s="431"/>
      <c r="K7" s="431"/>
      <c r="L7" s="431"/>
      <c r="M7" s="431"/>
      <c r="N7" s="432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1.25" customHeight="1">
      <c r="A8" s="1"/>
      <c r="B8" s="442"/>
      <c r="C8" s="322"/>
      <c r="D8" s="322"/>
      <c r="E8" s="322"/>
      <c r="F8" s="322"/>
      <c r="G8" s="443"/>
      <c r="H8" s="74"/>
      <c r="I8" s="442"/>
      <c r="J8" s="322"/>
      <c r="K8" s="322"/>
      <c r="L8" s="322"/>
      <c r="M8" s="322"/>
      <c r="N8" s="44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1.25" customHeight="1">
      <c r="A9" s="1"/>
      <c r="B9" s="442"/>
      <c r="C9" s="322"/>
      <c r="D9" s="322"/>
      <c r="E9" s="322"/>
      <c r="F9" s="322"/>
      <c r="G9" s="443"/>
      <c r="H9" s="74"/>
      <c r="I9" s="442"/>
      <c r="J9" s="322"/>
      <c r="K9" s="322"/>
      <c r="L9" s="322"/>
      <c r="M9" s="322"/>
      <c r="N9" s="44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1.25" customHeight="1">
      <c r="A10" s="1"/>
      <c r="B10" s="442"/>
      <c r="C10" s="322"/>
      <c r="D10" s="322"/>
      <c r="E10" s="322"/>
      <c r="F10" s="322"/>
      <c r="G10" s="443"/>
      <c r="H10" s="74"/>
      <c r="I10" s="442"/>
      <c r="J10" s="322"/>
      <c r="K10" s="322"/>
      <c r="L10" s="322"/>
      <c r="M10" s="322"/>
      <c r="N10" s="443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1.25" customHeight="1">
      <c r="A11" s="1"/>
      <c r="B11" s="442"/>
      <c r="C11" s="322"/>
      <c r="D11" s="322"/>
      <c r="E11" s="322"/>
      <c r="F11" s="322"/>
      <c r="G11" s="443"/>
      <c r="H11" s="74"/>
      <c r="I11" s="442"/>
      <c r="J11" s="322"/>
      <c r="K11" s="322"/>
      <c r="L11" s="322"/>
      <c r="M11" s="322"/>
      <c r="N11" s="443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1.25" customHeight="1">
      <c r="A12" s="1"/>
      <c r="B12" s="442"/>
      <c r="C12" s="322"/>
      <c r="D12" s="322"/>
      <c r="E12" s="322"/>
      <c r="F12" s="322"/>
      <c r="G12" s="443"/>
      <c r="H12" s="74"/>
      <c r="I12" s="442"/>
      <c r="J12" s="322"/>
      <c r="K12" s="322"/>
      <c r="L12" s="322"/>
      <c r="M12" s="322"/>
      <c r="N12" s="443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>
      <c r="A13" s="1"/>
      <c r="B13" s="442"/>
      <c r="C13" s="322"/>
      <c r="D13" s="322"/>
      <c r="E13" s="322"/>
      <c r="F13" s="322"/>
      <c r="G13" s="443"/>
      <c r="H13" s="74"/>
      <c r="I13" s="442"/>
      <c r="J13" s="322"/>
      <c r="K13" s="322"/>
      <c r="L13" s="322"/>
      <c r="M13" s="322"/>
      <c r="N13" s="44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>
      <c r="A14" s="1"/>
      <c r="B14" s="442"/>
      <c r="C14" s="322"/>
      <c r="D14" s="322"/>
      <c r="E14" s="322"/>
      <c r="F14" s="322"/>
      <c r="G14" s="443"/>
      <c r="H14" s="74"/>
      <c r="I14" s="442"/>
      <c r="J14" s="322"/>
      <c r="K14" s="322"/>
      <c r="L14" s="322"/>
      <c r="M14" s="322"/>
      <c r="N14" s="443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>
      <c r="A15" s="1"/>
      <c r="B15" s="442"/>
      <c r="C15" s="322"/>
      <c r="D15" s="322"/>
      <c r="E15" s="322"/>
      <c r="F15" s="322"/>
      <c r="G15" s="443"/>
      <c r="H15" s="74"/>
      <c r="I15" s="442"/>
      <c r="J15" s="322"/>
      <c r="K15" s="322"/>
      <c r="L15" s="322"/>
      <c r="M15" s="322"/>
      <c r="N15" s="443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>
      <c r="A16" s="1"/>
      <c r="B16" s="433"/>
      <c r="C16" s="434"/>
      <c r="D16" s="434"/>
      <c r="E16" s="434"/>
      <c r="F16" s="434"/>
      <c r="G16" s="435"/>
      <c r="H16" s="74"/>
      <c r="I16" s="433"/>
      <c r="J16" s="434"/>
      <c r="K16" s="434"/>
      <c r="L16" s="434"/>
      <c r="M16" s="434"/>
      <c r="N16" s="435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>
      <c r="A19" s="1"/>
      <c r="B19" s="1" t="s">
        <v>894</v>
      </c>
      <c r="C19" s="1"/>
      <c r="D19" s="1"/>
      <c r="E19" s="1"/>
      <c r="F19" s="1"/>
      <c r="G19" s="1"/>
      <c r="H19" s="1"/>
      <c r="I19" s="1" t="s">
        <v>895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>
      <c r="A20" s="1"/>
      <c r="B20" s="430" t="s">
        <v>896</v>
      </c>
      <c r="C20" s="431"/>
      <c r="D20" s="431"/>
      <c r="E20" s="431"/>
      <c r="F20" s="431"/>
      <c r="G20" s="432"/>
      <c r="H20" s="1"/>
      <c r="I20" s="439" t="s">
        <v>897</v>
      </c>
      <c r="J20" s="437"/>
      <c r="K20" s="437"/>
      <c r="L20" s="437"/>
      <c r="M20" s="437"/>
      <c r="N20" s="438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3" customHeight="1">
      <c r="A21" s="1"/>
      <c r="B21" s="433"/>
      <c r="C21" s="434"/>
      <c r="D21" s="434"/>
      <c r="E21" s="434"/>
      <c r="F21" s="434"/>
      <c r="G21" s="435"/>
      <c r="H21" s="1"/>
      <c r="I21" s="440" t="s">
        <v>898</v>
      </c>
      <c r="J21" s="437"/>
      <c r="K21" s="437"/>
      <c r="L21" s="438"/>
      <c r="M21" s="266" t="s">
        <v>899</v>
      </c>
      <c r="N21" s="266" t="s">
        <v>900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0.75" customHeight="1">
      <c r="A22" s="1"/>
      <c r="B22" s="441"/>
      <c r="C22" s="431"/>
      <c r="D22" s="431"/>
      <c r="E22" s="431"/>
      <c r="F22" s="431"/>
      <c r="G22" s="432"/>
      <c r="H22" s="74"/>
      <c r="I22" s="436"/>
      <c r="J22" s="437"/>
      <c r="K22" s="437"/>
      <c r="L22" s="438"/>
      <c r="M22" s="267"/>
      <c r="N22" s="267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0.75" customHeight="1">
      <c r="A23" s="1"/>
      <c r="B23" s="442"/>
      <c r="C23" s="322"/>
      <c r="D23" s="322"/>
      <c r="E23" s="322"/>
      <c r="F23" s="322"/>
      <c r="G23" s="443"/>
      <c r="H23" s="74"/>
      <c r="I23" s="436"/>
      <c r="J23" s="437"/>
      <c r="K23" s="437"/>
      <c r="L23" s="438"/>
      <c r="M23" s="267"/>
      <c r="N23" s="267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0.75" customHeight="1">
      <c r="A24" s="1"/>
      <c r="B24" s="442"/>
      <c r="C24" s="322"/>
      <c r="D24" s="322"/>
      <c r="E24" s="322"/>
      <c r="F24" s="322"/>
      <c r="G24" s="443"/>
      <c r="H24" s="74"/>
      <c r="I24" s="436"/>
      <c r="J24" s="437"/>
      <c r="K24" s="437"/>
      <c r="L24" s="438"/>
      <c r="M24" s="267"/>
      <c r="N24" s="267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0.75" customHeight="1">
      <c r="A25" s="1"/>
      <c r="B25" s="442"/>
      <c r="C25" s="322"/>
      <c r="D25" s="322"/>
      <c r="E25" s="322"/>
      <c r="F25" s="322"/>
      <c r="G25" s="443"/>
      <c r="H25" s="74"/>
      <c r="I25" s="436"/>
      <c r="J25" s="437"/>
      <c r="K25" s="437"/>
      <c r="L25" s="438"/>
      <c r="M25" s="267"/>
      <c r="N25" s="267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0.75" customHeight="1">
      <c r="A26" s="1"/>
      <c r="B26" s="442"/>
      <c r="C26" s="322"/>
      <c r="D26" s="322"/>
      <c r="E26" s="322"/>
      <c r="F26" s="322"/>
      <c r="G26" s="443"/>
      <c r="H26" s="74"/>
      <c r="I26" s="436"/>
      <c r="J26" s="437"/>
      <c r="K26" s="437"/>
      <c r="L26" s="438"/>
      <c r="M26" s="267"/>
      <c r="N26" s="267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0.75" customHeight="1">
      <c r="A27" s="1"/>
      <c r="B27" s="442"/>
      <c r="C27" s="322"/>
      <c r="D27" s="322"/>
      <c r="E27" s="322"/>
      <c r="F27" s="322"/>
      <c r="G27" s="443"/>
      <c r="H27" s="74"/>
      <c r="I27" s="436"/>
      <c r="J27" s="437"/>
      <c r="K27" s="437"/>
      <c r="L27" s="438"/>
      <c r="M27" s="267"/>
      <c r="N27" s="267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0.75" customHeight="1">
      <c r="A28" s="1"/>
      <c r="B28" s="442"/>
      <c r="C28" s="322"/>
      <c r="D28" s="322"/>
      <c r="E28" s="322"/>
      <c r="F28" s="322"/>
      <c r="G28" s="443"/>
      <c r="H28" s="74"/>
      <c r="I28" s="436"/>
      <c r="J28" s="437"/>
      <c r="K28" s="437"/>
      <c r="L28" s="438"/>
      <c r="M28" s="267"/>
      <c r="N28" s="26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0.75" customHeight="1">
      <c r="A29" s="1"/>
      <c r="B29" s="442"/>
      <c r="C29" s="322"/>
      <c r="D29" s="322"/>
      <c r="E29" s="322"/>
      <c r="F29" s="322"/>
      <c r="G29" s="443"/>
      <c r="H29" s="74"/>
      <c r="I29" s="436"/>
      <c r="J29" s="437"/>
      <c r="K29" s="437"/>
      <c r="L29" s="438"/>
      <c r="M29" s="267"/>
      <c r="N29" s="267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30.75" customHeight="1">
      <c r="A30" s="1"/>
      <c r="B30" s="442"/>
      <c r="C30" s="322"/>
      <c r="D30" s="322"/>
      <c r="E30" s="322"/>
      <c r="F30" s="322"/>
      <c r="G30" s="443"/>
      <c r="H30" s="74"/>
      <c r="I30" s="436"/>
      <c r="J30" s="437"/>
      <c r="K30" s="437"/>
      <c r="L30" s="438"/>
      <c r="M30" s="267"/>
      <c r="N30" s="267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0.75" customHeight="1">
      <c r="A31" s="1"/>
      <c r="B31" s="433"/>
      <c r="C31" s="434"/>
      <c r="D31" s="434"/>
      <c r="E31" s="434"/>
      <c r="F31" s="434"/>
      <c r="G31" s="435"/>
      <c r="H31" s="74"/>
      <c r="I31" s="436"/>
      <c r="J31" s="437"/>
      <c r="K31" s="437"/>
      <c r="L31" s="438"/>
      <c r="M31" s="267"/>
      <c r="N31" s="26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0">
    <mergeCell ref="B5:G5"/>
    <mergeCell ref="I5:N5"/>
    <mergeCell ref="B6:G6"/>
    <mergeCell ref="I6:N6"/>
    <mergeCell ref="B7:G16"/>
    <mergeCell ref="I7:N16"/>
    <mergeCell ref="B20:G21"/>
    <mergeCell ref="I22:L22"/>
    <mergeCell ref="I23:L23"/>
    <mergeCell ref="I29:L29"/>
    <mergeCell ref="I30:L30"/>
    <mergeCell ref="B22:G31"/>
    <mergeCell ref="I31:L31"/>
    <mergeCell ref="I24:L24"/>
    <mergeCell ref="I25:L25"/>
    <mergeCell ref="I26:L26"/>
    <mergeCell ref="I27:L27"/>
    <mergeCell ref="I28:L28"/>
    <mergeCell ref="I20:N20"/>
    <mergeCell ref="I21:L21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000"/>
  <sheetViews>
    <sheetView showGridLines="0" topLeftCell="A25" workbookViewId="0">
      <selection activeCell="G26" sqref="G26"/>
    </sheetView>
  </sheetViews>
  <sheetFormatPr baseColWidth="10" defaultColWidth="14.42578125" defaultRowHeight="15" customHeight="1"/>
  <cols>
    <col min="1" max="1" width="3.28515625" customWidth="1"/>
    <col min="2" max="2" width="64.85546875" customWidth="1"/>
    <col min="3" max="15" width="16.28515625" customWidth="1"/>
    <col min="16" max="16" width="50.28515625" customWidth="1"/>
    <col min="17" max="17" width="15.28515625" customWidth="1"/>
    <col min="18" max="18" width="17.140625" customWidth="1"/>
    <col min="19" max="27" width="17.28515625" customWidth="1"/>
  </cols>
  <sheetData>
    <row r="1" spans="1:27" ht="27" customHeight="1">
      <c r="A1" s="10"/>
      <c r="B1" s="332" t="s">
        <v>20</v>
      </c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22.5" customHeight="1">
      <c r="A2" s="10"/>
      <c r="B2" s="333" t="s">
        <v>21</v>
      </c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9.5" customHeight="1">
      <c r="A3" s="10"/>
      <c r="B3" s="335" t="s">
        <v>22</v>
      </c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7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40.5" customHeight="1" thickBot="1">
      <c r="A4" s="10"/>
      <c r="B4" s="11" t="s">
        <v>23</v>
      </c>
      <c r="C4" s="12" t="s">
        <v>24</v>
      </c>
      <c r="D4" s="13" t="s">
        <v>25</v>
      </c>
      <c r="E4" s="13" t="s">
        <v>26</v>
      </c>
      <c r="F4" s="270" t="s">
        <v>27</v>
      </c>
      <c r="G4" s="13" t="s">
        <v>28</v>
      </c>
      <c r="H4" s="13" t="s">
        <v>29</v>
      </c>
      <c r="I4" s="12" t="s">
        <v>30</v>
      </c>
      <c r="J4" s="13" t="s">
        <v>31</v>
      </c>
      <c r="K4" s="13" t="s">
        <v>32</v>
      </c>
      <c r="L4" s="12" t="s">
        <v>33</v>
      </c>
      <c r="M4" s="13" t="s">
        <v>34</v>
      </c>
      <c r="N4" s="13" t="s">
        <v>35</v>
      </c>
      <c r="O4" s="14" t="s">
        <v>36</v>
      </c>
      <c r="P4" s="15" t="s">
        <v>37</v>
      </c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43.5" customHeight="1">
      <c r="A5" s="10"/>
      <c r="B5" s="16" t="s">
        <v>38</v>
      </c>
      <c r="C5" s="17">
        <v>0</v>
      </c>
      <c r="D5" s="18">
        <v>0</v>
      </c>
      <c r="E5" s="18">
        <v>0</v>
      </c>
      <c r="F5" s="269">
        <v>13077000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9">
        <v>0</v>
      </c>
      <c r="O5" s="20">
        <f t="shared" ref="O5:O14" si="0">SUM(C5:E5)</f>
        <v>0</v>
      </c>
      <c r="P5" s="21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43.5" customHeight="1">
      <c r="A6" s="10"/>
      <c r="B6" s="22" t="s">
        <v>39</v>
      </c>
      <c r="C6" s="23">
        <v>0</v>
      </c>
      <c r="D6" s="24">
        <v>0</v>
      </c>
      <c r="E6" s="24">
        <v>0</v>
      </c>
      <c r="F6" s="24">
        <v>0</v>
      </c>
      <c r="G6" s="24">
        <v>0</v>
      </c>
      <c r="H6" s="24">
        <v>0</v>
      </c>
      <c r="I6" s="24">
        <v>0</v>
      </c>
      <c r="J6" s="24">
        <v>0</v>
      </c>
      <c r="K6" s="24">
        <v>0</v>
      </c>
      <c r="L6" s="24">
        <v>0</v>
      </c>
      <c r="M6" s="24">
        <v>0</v>
      </c>
      <c r="N6" s="25">
        <v>0</v>
      </c>
      <c r="O6" s="26">
        <f t="shared" si="0"/>
        <v>0</v>
      </c>
      <c r="P6" s="27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43.5" customHeight="1">
      <c r="A7" s="10"/>
      <c r="B7" s="28" t="s">
        <v>40</v>
      </c>
      <c r="C7" s="23">
        <v>0</v>
      </c>
      <c r="D7" s="24">
        <v>0</v>
      </c>
      <c r="E7" s="24">
        <v>0</v>
      </c>
      <c r="F7" s="24">
        <v>0</v>
      </c>
      <c r="G7" s="24">
        <v>0</v>
      </c>
      <c r="H7" s="24">
        <v>0</v>
      </c>
      <c r="I7" s="24">
        <v>0</v>
      </c>
      <c r="J7" s="24">
        <v>0</v>
      </c>
      <c r="K7" s="24">
        <v>0</v>
      </c>
      <c r="L7" s="24">
        <v>0</v>
      </c>
      <c r="M7" s="24">
        <v>0</v>
      </c>
      <c r="N7" s="25">
        <v>0</v>
      </c>
      <c r="O7" s="26">
        <f t="shared" si="0"/>
        <v>0</v>
      </c>
      <c r="P7" s="27" t="s">
        <v>41</v>
      </c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43.5" customHeight="1">
      <c r="A8" s="10"/>
      <c r="B8" s="29" t="s">
        <v>42</v>
      </c>
      <c r="C8" s="23">
        <v>0</v>
      </c>
      <c r="D8" s="24">
        <v>0</v>
      </c>
      <c r="E8" s="24">
        <v>0</v>
      </c>
      <c r="F8" s="24">
        <v>0</v>
      </c>
      <c r="G8" s="24">
        <v>0</v>
      </c>
      <c r="H8" s="24">
        <v>0</v>
      </c>
      <c r="I8" s="24">
        <v>0</v>
      </c>
      <c r="J8" s="24">
        <v>0</v>
      </c>
      <c r="K8" s="24">
        <v>0</v>
      </c>
      <c r="L8" s="24">
        <v>0</v>
      </c>
      <c r="M8" s="24">
        <v>0</v>
      </c>
      <c r="N8" s="25">
        <v>0</v>
      </c>
      <c r="O8" s="26">
        <f t="shared" si="0"/>
        <v>0</v>
      </c>
      <c r="P8" s="27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43.5" customHeight="1">
      <c r="A9" s="10"/>
      <c r="B9" s="22" t="s">
        <v>43</v>
      </c>
      <c r="C9" s="23">
        <v>0</v>
      </c>
      <c r="D9" s="24">
        <v>0</v>
      </c>
      <c r="E9" s="24">
        <v>0</v>
      </c>
      <c r="F9" s="24">
        <v>0</v>
      </c>
      <c r="G9" s="24">
        <v>0</v>
      </c>
      <c r="H9" s="24">
        <v>0</v>
      </c>
      <c r="I9" s="24">
        <v>0</v>
      </c>
      <c r="J9" s="24">
        <v>0</v>
      </c>
      <c r="K9" s="24">
        <v>0</v>
      </c>
      <c r="L9" s="24">
        <v>0</v>
      </c>
      <c r="M9" s="24">
        <v>0</v>
      </c>
      <c r="N9" s="25">
        <v>0</v>
      </c>
      <c r="O9" s="26">
        <f t="shared" si="0"/>
        <v>0</v>
      </c>
      <c r="P9" s="27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43.5" customHeight="1">
      <c r="A10" s="10"/>
      <c r="B10" s="22" t="s">
        <v>44</v>
      </c>
      <c r="C10" s="23">
        <v>0</v>
      </c>
      <c r="D10" s="24">
        <v>0</v>
      </c>
      <c r="E10" s="24">
        <v>0</v>
      </c>
      <c r="F10" s="24">
        <v>0</v>
      </c>
      <c r="G10" s="24">
        <v>0</v>
      </c>
      <c r="H10" s="24">
        <v>0</v>
      </c>
      <c r="I10" s="24">
        <v>0</v>
      </c>
      <c r="J10" s="24">
        <v>0</v>
      </c>
      <c r="K10" s="24">
        <v>0</v>
      </c>
      <c r="L10" s="24">
        <v>0</v>
      </c>
      <c r="M10" s="24">
        <v>0</v>
      </c>
      <c r="N10" s="25">
        <v>0</v>
      </c>
      <c r="O10" s="26">
        <f t="shared" si="0"/>
        <v>0</v>
      </c>
      <c r="P10" s="27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43.5" customHeight="1">
      <c r="A11" s="10"/>
      <c r="B11" s="22" t="s">
        <v>45</v>
      </c>
      <c r="C11" s="23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5">
        <v>0</v>
      </c>
      <c r="O11" s="26">
        <f t="shared" si="0"/>
        <v>0</v>
      </c>
      <c r="P11" s="27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43.5" customHeight="1">
      <c r="A12" s="10"/>
      <c r="B12" s="22" t="s">
        <v>46</v>
      </c>
      <c r="C12" s="23">
        <v>0</v>
      </c>
      <c r="D12" s="24">
        <v>0</v>
      </c>
      <c r="E12" s="24">
        <v>0</v>
      </c>
      <c r="F12" s="24"/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5">
        <v>0</v>
      </c>
      <c r="O12" s="26">
        <f t="shared" si="0"/>
        <v>0</v>
      </c>
      <c r="P12" s="27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43.5" customHeight="1">
      <c r="A13" s="10"/>
      <c r="B13" s="22" t="s">
        <v>47</v>
      </c>
      <c r="C13" s="23">
        <v>0</v>
      </c>
      <c r="D13" s="24">
        <v>0</v>
      </c>
      <c r="E13" s="24">
        <v>0</v>
      </c>
      <c r="F13" s="24">
        <v>745890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5">
        <v>0</v>
      </c>
      <c r="O13" s="26">
        <f t="shared" si="0"/>
        <v>0</v>
      </c>
      <c r="P13" s="27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43.5" customHeight="1">
      <c r="A14" s="10"/>
      <c r="B14" s="30" t="s">
        <v>48</v>
      </c>
      <c r="C14" s="31">
        <v>0</v>
      </c>
      <c r="D14" s="32">
        <v>0</v>
      </c>
      <c r="E14" s="32">
        <v>0</v>
      </c>
      <c r="F14" s="32">
        <v>147402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3">
        <v>0</v>
      </c>
      <c r="O14" s="34">
        <f t="shared" si="0"/>
        <v>0</v>
      </c>
      <c r="P14" s="35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37.5" customHeight="1">
      <c r="A15" s="10"/>
      <c r="B15" s="36" t="s">
        <v>49</v>
      </c>
      <c r="C15" s="37">
        <f t="shared" ref="C15:O15" si="1">SUM(C5:C14)</f>
        <v>0</v>
      </c>
      <c r="D15" s="38">
        <f t="shared" si="1"/>
        <v>0</v>
      </c>
      <c r="E15" s="38">
        <f t="shared" si="1"/>
        <v>0</v>
      </c>
      <c r="F15" s="38">
        <f t="shared" si="1"/>
        <v>13970292</v>
      </c>
      <c r="G15" s="38">
        <f t="shared" si="1"/>
        <v>0</v>
      </c>
      <c r="H15" s="38">
        <f t="shared" si="1"/>
        <v>0</v>
      </c>
      <c r="I15" s="38">
        <f t="shared" si="1"/>
        <v>0</v>
      </c>
      <c r="J15" s="38">
        <f t="shared" si="1"/>
        <v>0</v>
      </c>
      <c r="K15" s="38">
        <f t="shared" si="1"/>
        <v>0</v>
      </c>
      <c r="L15" s="38">
        <f t="shared" si="1"/>
        <v>0</v>
      </c>
      <c r="M15" s="38">
        <f t="shared" si="1"/>
        <v>0</v>
      </c>
      <c r="N15" s="38">
        <f t="shared" si="1"/>
        <v>0</v>
      </c>
      <c r="O15" s="39">
        <f t="shared" si="1"/>
        <v>0</v>
      </c>
      <c r="P15" s="40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19.5" customHeight="1">
      <c r="A16" s="10"/>
      <c r="B16" s="41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9.5" customHeight="1">
      <c r="A17" s="10"/>
      <c r="B17" s="41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9.5" customHeight="1">
      <c r="A18" s="10"/>
      <c r="B18" s="335" t="s">
        <v>50</v>
      </c>
      <c r="C18" s="336"/>
      <c r="D18" s="336"/>
      <c r="E18" s="336"/>
      <c r="F18" s="336"/>
      <c r="G18" s="336"/>
      <c r="H18" s="336"/>
      <c r="I18" s="336"/>
      <c r="J18" s="336"/>
      <c r="K18" s="336"/>
      <c r="L18" s="336"/>
      <c r="M18" s="336"/>
      <c r="N18" s="336"/>
      <c r="O18" s="336"/>
      <c r="P18" s="337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40.5" customHeight="1">
      <c r="A19" s="10"/>
      <c r="B19" s="42" t="s">
        <v>23</v>
      </c>
      <c r="C19" s="43" t="s">
        <v>24</v>
      </c>
      <c r="D19" s="13" t="s">
        <v>25</v>
      </c>
      <c r="E19" s="13" t="s">
        <v>26</v>
      </c>
      <c r="F19" s="12" t="s">
        <v>27</v>
      </c>
      <c r="G19" s="13" t="s">
        <v>28</v>
      </c>
      <c r="H19" s="13" t="s">
        <v>29</v>
      </c>
      <c r="I19" s="12" t="s">
        <v>30</v>
      </c>
      <c r="J19" s="13" t="s">
        <v>31</v>
      </c>
      <c r="K19" s="13" t="s">
        <v>32</v>
      </c>
      <c r="L19" s="12" t="s">
        <v>33</v>
      </c>
      <c r="M19" s="13" t="s">
        <v>34</v>
      </c>
      <c r="N19" s="44" t="s">
        <v>35</v>
      </c>
      <c r="O19" s="45" t="s">
        <v>51</v>
      </c>
      <c r="P19" s="46" t="s">
        <v>37</v>
      </c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42.75" customHeight="1">
      <c r="A20" s="10"/>
      <c r="B20" s="47" t="s">
        <v>52</v>
      </c>
      <c r="C20" s="48">
        <v>0</v>
      </c>
      <c r="D20" s="18">
        <v>0</v>
      </c>
      <c r="E20" s="18">
        <v>0</v>
      </c>
      <c r="F20" s="18">
        <v>147018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49">
        <v>0</v>
      </c>
      <c r="O20" s="50">
        <f t="shared" ref="O20:O24" si="2">SUM(C20:E20)</f>
        <v>0</v>
      </c>
      <c r="P20" s="21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42.75" customHeight="1">
      <c r="A21" s="10"/>
      <c r="B21" s="51" t="s">
        <v>53</v>
      </c>
      <c r="C21" s="52">
        <v>0</v>
      </c>
      <c r="D21" s="24">
        <v>0</v>
      </c>
      <c r="E21" s="24">
        <v>0</v>
      </c>
      <c r="F21" s="24">
        <v>781266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53">
        <v>0</v>
      </c>
      <c r="O21" s="54">
        <f t="shared" si="2"/>
        <v>0</v>
      </c>
      <c r="P21" s="27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42.75" customHeight="1">
      <c r="A22" s="10"/>
      <c r="B22" s="51" t="s">
        <v>54</v>
      </c>
      <c r="C22" s="52">
        <v>0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53">
        <v>0</v>
      </c>
      <c r="O22" s="54">
        <f t="shared" si="2"/>
        <v>0</v>
      </c>
      <c r="P22" s="27" t="s">
        <v>41</v>
      </c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42.75" customHeight="1">
      <c r="A23" s="10"/>
      <c r="B23" s="51" t="s">
        <v>55</v>
      </c>
      <c r="C23" s="52">
        <v>0</v>
      </c>
      <c r="D23" s="24">
        <v>0</v>
      </c>
      <c r="E23" s="24">
        <v>0</v>
      </c>
      <c r="F23" s="24">
        <v>2263230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53">
        <v>0</v>
      </c>
      <c r="O23" s="54">
        <f t="shared" si="2"/>
        <v>0</v>
      </c>
      <c r="P23" s="27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42.75" customHeight="1">
      <c r="A24" s="10"/>
      <c r="B24" s="55" t="s">
        <v>56</v>
      </c>
      <c r="C24" s="56">
        <v>0</v>
      </c>
      <c r="D24" s="57">
        <v>0</v>
      </c>
      <c r="E24" s="57">
        <v>0</v>
      </c>
      <c r="F24" s="57">
        <v>168896</v>
      </c>
      <c r="G24" s="57">
        <v>0</v>
      </c>
      <c r="H24" s="57">
        <v>0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8">
        <v>0</v>
      </c>
      <c r="O24" s="59">
        <f t="shared" si="2"/>
        <v>0</v>
      </c>
      <c r="P24" s="35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37.5" customHeight="1">
      <c r="A25" s="10"/>
      <c r="B25" s="60" t="s">
        <v>49</v>
      </c>
      <c r="C25" s="61">
        <f t="shared" ref="C25:O25" si="3">SUM(C20:C24)</f>
        <v>0</v>
      </c>
      <c r="D25" s="62">
        <f t="shared" si="3"/>
        <v>0</v>
      </c>
      <c r="E25" s="62">
        <f t="shared" si="3"/>
        <v>0</v>
      </c>
      <c r="F25" s="62">
        <f t="shared" si="3"/>
        <v>3360410</v>
      </c>
      <c r="G25" s="62">
        <f t="shared" si="3"/>
        <v>0</v>
      </c>
      <c r="H25" s="62">
        <f t="shared" si="3"/>
        <v>0</v>
      </c>
      <c r="I25" s="62">
        <f t="shared" si="3"/>
        <v>0</v>
      </c>
      <c r="J25" s="62">
        <f t="shared" si="3"/>
        <v>0</v>
      </c>
      <c r="K25" s="62">
        <f t="shared" si="3"/>
        <v>0</v>
      </c>
      <c r="L25" s="62">
        <f t="shared" si="3"/>
        <v>0</v>
      </c>
      <c r="M25" s="62">
        <f t="shared" si="3"/>
        <v>0</v>
      </c>
      <c r="N25" s="63">
        <f t="shared" si="3"/>
        <v>0</v>
      </c>
      <c r="O25" s="39">
        <f t="shared" si="3"/>
        <v>0</v>
      </c>
      <c r="P25" s="64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9.5" customHeight="1">
      <c r="A26" s="10"/>
      <c r="B26" s="65"/>
      <c r="C26" s="66"/>
      <c r="D26" s="66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8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9.5" customHeight="1">
      <c r="A27" s="10"/>
      <c r="B27" s="65"/>
      <c r="C27" s="66"/>
      <c r="D27" s="66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8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9.5" customHeight="1">
      <c r="A28" s="10"/>
      <c r="B28" s="335" t="s">
        <v>57</v>
      </c>
      <c r="C28" s="336"/>
      <c r="D28" s="336"/>
      <c r="E28" s="336"/>
      <c r="F28" s="336"/>
      <c r="G28" s="336"/>
      <c r="H28" s="336"/>
      <c r="I28" s="336"/>
      <c r="J28" s="336"/>
      <c r="K28" s="336"/>
      <c r="L28" s="336"/>
      <c r="M28" s="336"/>
      <c r="N28" s="336"/>
      <c r="O28" s="336"/>
      <c r="P28" s="337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41.25" customHeight="1">
      <c r="A29" s="10"/>
      <c r="B29" s="330" t="s">
        <v>58</v>
      </c>
      <c r="C29" s="69" t="s">
        <v>24</v>
      </c>
      <c r="D29" s="69" t="s">
        <v>25</v>
      </c>
      <c r="E29" s="69" t="s">
        <v>26</v>
      </c>
      <c r="F29" s="69" t="s">
        <v>27</v>
      </c>
      <c r="G29" s="69" t="s">
        <v>28</v>
      </c>
      <c r="H29" s="69" t="s">
        <v>29</v>
      </c>
      <c r="I29" s="69" t="s">
        <v>30</v>
      </c>
      <c r="J29" s="69" t="s">
        <v>31</v>
      </c>
      <c r="K29" s="69" t="s">
        <v>32</v>
      </c>
      <c r="L29" s="69" t="s">
        <v>33</v>
      </c>
      <c r="M29" s="69" t="s">
        <v>34</v>
      </c>
      <c r="N29" s="69" t="s">
        <v>35</v>
      </c>
      <c r="O29" s="69" t="s">
        <v>59</v>
      </c>
      <c r="P29" s="70" t="s">
        <v>37</v>
      </c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41.25" customHeight="1">
      <c r="A30" s="10"/>
      <c r="B30" s="331"/>
      <c r="C30" s="57">
        <f t="shared" ref="C30:O30" si="4">C15-C25</f>
        <v>0</v>
      </c>
      <c r="D30" s="57">
        <f t="shared" si="4"/>
        <v>0</v>
      </c>
      <c r="E30" s="57">
        <f t="shared" si="4"/>
        <v>0</v>
      </c>
      <c r="F30" s="57">
        <f t="shared" si="4"/>
        <v>10609882</v>
      </c>
      <c r="G30" s="57">
        <f t="shared" si="4"/>
        <v>0</v>
      </c>
      <c r="H30" s="57">
        <f t="shared" si="4"/>
        <v>0</v>
      </c>
      <c r="I30" s="57">
        <f t="shared" si="4"/>
        <v>0</v>
      </c>
      <c r="J30" s="57">
        <f t="shared" si="4"/>
        <v>0</v>
      </c>
      <c r="K30" s="57">
        <f t="shared" si="4"/>
        <v>0</v>
      </c>
      <c r="L30" s="57">
        <f t="shared" si="4"/>
        <v>0</v>
      </c>
      <c r="M30" s="57">
        <f t="shared" si="4"/>
        <v>0</v>
      </c>
      <c r="N30" s="57">
        <f t="shared" si="4"/>
        <v>0</v>
      </c>
      <c r="O30" s="57">
        <f t="shared" si="4"/>
        <v>0</v>
      </c>
      <c r="P30" s="71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30.75" customHeight="1">
      <c r="A31" s="10"/>
      <c r="B31" s="72"/>
      <c r="C31" s="66"/>
      <c r="D31" s="66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8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3.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2.75" customHeight="1">
      <c r="A33" s="3"/>
      <c r="B33" s="7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2.75" customHeight="1">
      <c r="A34" s="3"/>
      <c r="B34" s="7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2.75" customHeight="1">
      <c r="A35" s="3"/>
      <c r="B35" s="7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2.75" customHeight="1">
      <c r="A36" s="3"/>
      <c r="B36" s="7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</row>
    <row r="232" spans="1:27" ht="15.75" customHeight="1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</row>
    <row r="233" spans="1:27" ht="15.75" customHeight="1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</row>
    <row r="234" spans="1:27" ht="15.75" customHeight="1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</row>
    <row r="235" spans="1:27" ht="15.75" customHeight="1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</row>
    <row r="236" spans="1:27" ht="15.75" customHeight="1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</row>
    <row r="237" spans="1:27" ht="15.75" customHeight="1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</row>
    <row r="238" spans="1:27" ht="15.75" customHeight="1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</row>
    <row r="239" spans="1:27" ht="15.75" customHeight="1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</row>
    <row r="240" spans="1:27" ht="15.75" customHeight="1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</row>
    <row r="241" spans="1:27" ht="15.75" customHeight="1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</row>
    <row r="242" spans="1:27" ht="15.75" customHeight="1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</row>
    <row r="243" spans="1:27" ht="15.75" customHeight="1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</row>
    <row r="244" spans="1:27" ht="15.75" customHeight="1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</row>
    <row r="245" spans="1:27" ht="15.75" customHeight="1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</row>
    <row r="246" spans="1:27" ht="15.75" customHeight="1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</row>
    <row r="247" spans="1:27" ht="15.75" customHeight="1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</row>
    <row r="248" spans="1:27" ht="15.75" customHeight="1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</row>
    <row r="249" spans="1:27" ht="15.75" customHeight="1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</row>
    <row r="250" spans="1:27" ht="15.75" customHeight="1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</row>
    <row r="251" spans="1:27" ht="15.75" customHeight="1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</row>
    <row r="252" spans="1:27" ht="15.75" customHeight="1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</row>
    <row r="253" spans="1:27" ht="15.75" customHeight="1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</row>
    <row r="254" spans="1:27" ht="15.75" customHeight="1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</row>
    <row r="255" spans="1:27" ht="15.75" customHeight="1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</row>
    <row r="256" spans="1:27" ht="15.75" customHeight="1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</row>
    <row r="257" spans="1:27" ht="15.75" customHeight="1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</row>
    <row r="258" spans="1:27" ht="15.75" customHeight="1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</row>
    <row r="259" spans="1:27" ht="15.75" customHeight="1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</row>
    <row r="260" spans="1:27" ht="15.75" customHeight="1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</row>
    <row r="261" spans="1:27" ht="15.75" customHeight="1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</row>
    <row r="262" spans="1:27" ht="15.75" customHeight="1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</row>
    <row r="263" spans="1:27" ht="15.75" customHeight="1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</row>
    <row r="264" spans="1:27" ht="15.75" customHeight="1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</row>
    <row r="265" spans="1:27" ht="15.75" customHeight="1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</row>
    <row r="266" spans="1:27" ht="15.75" customHeight="1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</row>
    <row r="267" spans="1:27" ht="15.75" customHeight="1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</row>
    <row r="268" spans="1:27" ht="15.75" customHeight="1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</row>
    <row r="269" spans="1:27" ht="15.75" customHeight="1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</row>
    <row r="270" spans="1:27" ht="15.75" customHeight="1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</row>
    <row r="271" spans="1:27" ht="15.75" customHeight="1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</row>
    <row r="272" spans="1:27" ht="15.75" customHeight="1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</row>
    <row r="273" spans="1:27" ht="15.75" customHeight="1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</row>
    <row r="274" spans="1:27" ht="15.75" customHeight="1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</row>
    <row r="275" spans="1:27" ht="15.75" customHeight="1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</row>
    <row r="276" spans="1:27" ht="15.75" customHeight="1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</row>
    <row r="277" spans="1:27" ht="15.75" customHeight="1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</row>
    <row r="278" spans="1:27" ht="15.75" customHeight="1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</row>
    <row r="279" spans="1:27" ht="15.75" customHeight="1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</row>
    <row r="280" spans="1:27" ht="15.75" customHeight="1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</row>
    <row r="281" spans="1:27" ht="15.75" customHeight="1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</row>
    <row r="282" spans="1:27" ht="15.75" customHeight="1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</row>
    <row r="283" spans="1:27" ht="15.75" customHeight="1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</row>
    <row r="284" spans="1:27" ht="15.75" customHeight="1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</row>
    <row r="285" spans="1:27" ht="15.75" customHeight="1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</row>
    <row r="286" spans="1:27" ht="15.75" customHeight="1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</row>
    <row r="287" spans="1:27" ht="15.75" customHeight="1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</row>
    <row r="288" spans="1:27" ht="15.75" customHeight="1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</row>
    <row r="289" spans="1:27" ht="15.75" customHeight="1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</row>
    <row r="290" spans="1:27" ht="15.75" customHeight="1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</row>
    <row r="291" spans="1:27" ht="15.75" customHeight="1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</row>
    <row r="292" spans="1:27" ht="15.75" customHeight="1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</row>
    <row r="293" spans="1:27" ht="15.75" customHeight="1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</row>
    <row r="294" spans="1:27" ht="15.75" customHeight="1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</row>
    <row r="295" spans="1:27" ht="15.75" customHeight="1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</row>
    <row r="296" spans="1:27" ht="15.75" customHeight="1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</row>
    <row r="297" spans="1:27" ht="15.75" customHeight="1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</row>
    <row r="298" spans="1:27" ht="15.75" customHeight="1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</row>
    <row r="299" spans="1:27" ht="15.75" customHeight="1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</row>
    <row r="300" spans="1:27" ht="15.75" customHeight="1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</row>
    <row r="301" spans="1:27" ht="15.75" customHeight="1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</row>
    <row r="302" spans="1:27" ht="15.75" customHeight="1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</row>
    <row r="303" spans="1:27" ht="15.75" customHeight="1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</row>
    <row r="304" spans="1:27" ht="15.75" customHeight="1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</row>
    <row r="305" spans="1:27" ht="15.75" customHeight="1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</row>
    <row r="306" spans="1:27" ht="15.75" customHeight="1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</row>
    <row r="307" spans="1:27" ht="15.75" customHeight="1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</row>
    <row r="308" spans="1:27" ht="15.75" customHeight="1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</row>
    <row r="309" spans="1:27" ht="15.75" customHeight="1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</row>
    <row r="310" spans="1:27" ht="15.75" customHeight="1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</row>
    <row r="311" spans="1:27" ht="15.75" customHeight="1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</row>
    <row r="312" spans="1:27" ht="15.75" customHeight="1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</row>
    <row r="313" spans="1:27" ht="15.75" customHeight="1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</row>
    <row r="314" spans="1:27" ht="15.75" customHeight="1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</row>
    <row r="315" spans="1:27" ht="15.75" customHeight="1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</row>
    <row r="316" spans="1:27" ht="15.75" customHeight="1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</row>
    <row r="317" spans="1:27" ht="15.75" customHeight="1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</row>
    <row r="318" spans="1:27" ht="15.75" customHeight="1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</row>
    <row r="319" spans="1:27" ht="15.75" customHeight="1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</row>
    <row r="320" spans="1:27" ht="15.75" customHeight="1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</row>
    <row r="321" spans="1:27" ht="15.75" customHeight="1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</row>
    <row r="322" spans="1:27" ht="15.75" customHeight="1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</row>
    <row r="323" spans="1:27" ht="15.75" customHeight="1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</row>
    <row r="324" spans="1:27" ht="15.75" customHeight="1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</row>
    <row r="325" spans="1:27" ht="15.75" customHeight="1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</row>
    <row r="326" spans="1:27" ht="15.75" customHeight="1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</row>
    <row r="327" spans="1:27" ht="15.75" customHeight="1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</row>
    <row r="328" spans="1:27" ht="15.75" customHeight="1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</row>
    <row r="329" spans="1:27" ht="15.75" customHeight="1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</row>
    <row r="330" spans="1:27" ht="15.75" customHeight="1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</row>
    <row r="331" spans="1:27" ht="15.75" customHeight="1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</row>
    <row r="332" spans="1:27" ht="15.75" customHeight="1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</row>
    <row r="333" spans="1:27" ht="15.75" customHeight="1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</row>
    <row r="334" spans="1:27" ht="15.75" customHeight="1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</row>
    <row r="335" spans="1:27" ht="15.75" customHeight="1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</row>
    <row r="336" spans="1:27" ht="15.75" customHeight="1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</row>
    <row r="337" spans="1:27" ht="15.75" customHeight="1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</row>
    <row r="338" spans="1:27" ht="15.75" customHeight="1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</row>
    <row r="339" spans="1:27" ht="15.75" customHeight="1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</row>
    <row r="340" spans="1:27" ht="15.75" customHeight="1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</row>
    <row r="341" spans="1:27" ht="15.75" customHeight="1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</row>
    <row r="342" spans="1:27" ht="15.75" customHeight="1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</row>
    <row r="343" spans="1:27" ht="15.75" customHeight="1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</row>
    <row r="344" spans="1:27" ht="15.75" customHeight="1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</row>
    <row r="345" spans="1:27" ht="15.75" customHeight="1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</row>
    <row r="346" spans="1:27" ht="15.75" customHeight="1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</row>
    <row r="347" spans="1:27" ht="15.75" customHeight="1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</row>
    <row r="348" spans="1:27" ht="15.75" customHeight="1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</row>
    <row r="349" spans="1:27" ht="15.75" customHeight="1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</row>
    <row r="350" spans="1:27" ht="15.75" customHeight="1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</row>
    <row r="351" spans="1:27" ht="15.75" customHeight="1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</row>
    <row r="352" spans="1:27" ht="15.75" customHeight="1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</row>
    <row r="353" spans="1:27" ht="15.75" customHeight="1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</row>
    <row r="354" spans="1:27" ht="15.75" customHeight="1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</row>
    <row r="355" spans="1:27" ht="15.75" customHeight="1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</row>
    <row r="356" spans="1:27" ht="15.75" customHeight="1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</row>
    <row r="357" spans="1:27" ht="15.75" customHeight="1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</row>
    <row r="358" spans="1:27" ht="15.75" customHeight="1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</row>
    <row r="359" spans="1:27" ht="15.75" customHeight="1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</row>
    <row r="360" spans="1:27" ht="15.75" customHeight="1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</row>
    <row r="361" spans="1:27" ht="15.75" customHeight="1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</row>
    <row r="362" spans="1:27" ht="15.75" customHeight="1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</row>
    <row r="363" spans="1:27" ht="15.75" customHeight="1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</row>
    <row r="364" spans="1:27" ht="15.75" customHeight="1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</row>
    <row r="365" spans="1:27" ht="15.75" customHeight="1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</row>
    <row r="366" spans="1:27" ht="15.75" customHeight="1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</row>
    <row r="367" spans="1:27" ht="15.75" customHeight="1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</row>
    <row r="368" spans="1:27" ht="15.75" customHeight="1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</row>
    <row r="369" spans="1:27" ht="15.75" customHeight="1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</row>
    <row r="370" spans="1:27" ht="15.75" customHeight="1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</row>
    <row r="371" spans="1:27" ht="15.75" customHeight="1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</row>
    <row r="372" spans="1:27" ht="15.75" customHeight="1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</row>
    <row r="373" spans="1:27" ht="15.75" customHeight="1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</row>
    <row r="374" spans="1:27" ht="15.75" customHeight="1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</row>
    <row r="375" spans="1:27" ht="15.75" customHeight="1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</row>
    <row r="376" spans="1:27" ht="15.75" customHeight="1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</row>
    <row r="377" spans="1:27" ht="15.75" customHeight="1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</row>
    <row r="378" spans="1:27" ht="15.75" customHeight="1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</row>
    <row r="379" spans="1:27" ht="15.75" customHeight="1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</row>
    <row r="380" spans="1:27" ht="15.75" customHeight="1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</row>
    <row r="381" spans="1:27" ht="15.75" customHeight="1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</row>
    <row r="382" spans="1:27" ht="15.75" customHeight="1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</row>
    <row r="383" spans="1:27" ht="15.75" customHeight="1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</row>
    <row r="384" spans="1:27" ht="15.75" customHeight="1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</row>
    <row r="385" spans="1:27" ht="15.75" customHeight="1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</row>
    <row r="386" spans="1:27" ht="15.75" customHeight="1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</row>
    <row r="387" spans="1:27" ht="15.75" customHeight="1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</row>
    <row r="388" spans="1:27" ht="15.75" customHeight="1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</row>
    <row r="389" spans="1:27" ht="15.75" customHeight="1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</row>
    <row r="390" spans="1:27" ht="15.75" customHeight="1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</row>
    <row r="391" spans="1:27" ht="15.75" customHeight="1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</row>
    <row r="392" spans="1:27" ht="15.75" customHeight="1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</row>
    <row r="393" spans="1:27" ht="15.75" customHeight="1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</row>
    <row r="394" spans="1:27" ht="15.75" customHeight="1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</row>
    <row r="395" spans="1:27" ht="15.75" customHeight="1">
      <c r="A395" s="73"/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</row>
    <row r="396" spans="1:27" ht="15.75" customHeight="1">
      <c r="A396" s="73"/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</row>
    <row r="397" spans="1:27" ht="15.75" customHeight="1">
      <c r="A397" s="73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</row>
    <row r="398" spans="1:27" ht="15.75" customHeight="1">
      <c r="A398" s="73"/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</row>
    <row r="399" spans="1:27" ht="15.75" customHeight="1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</row>
    <row r="400" spans="1:27" ht="15.75" customHeight="1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</row>
    <row r="401" spans="1:27" ht="15.75" customHeight="1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</row>
    <row r="402" spans="1:27" ht="15.75" customHeight="1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</row>
    <row r="403" spans="1:27" ht="15.75" customHeight="1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</row>
    <row r="404" spans="1:27" ht="15.75" customHeight="1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</row>
    <row r="405" spans="1:27" ht="15.75" customHeight="1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</row>
    <row r="406" spans="1:27" ht="15.75" customHeight="1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</row>
    <row r="407" spans="1:27" ht="15.75" customHeight="1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</row>
    <row r="408" spans="1:27" ht="15.75" customHeight="1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</row>
    <row r="409" spans="1:27" ht="15.75" customHeight="1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</row>
    <row r="410" spans="1:27" ht="15.75" customHeight="1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</row>
    <row r="411" spans="1:27" ht="15.75" customHeight="1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</row>
    <row r="412" spans="1:27" ht="15.75" customHeight="1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</row>
    <row r="413" spans="1:27" ht="15.75" customHeight="1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</row>
    <row r="414" spans="1:27" ht="15.75" customHeight="1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</row>
    <row r="415" spans="1:27" ht="15.75" customHeight="1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</row>
    <row r="416" spans="1:27" ht="15.75" customHeight="1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</row>
    <row r="417" spans="1:27" ht="15.75" customHeight="1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</row>
    <row r="418" spans="1:27" ht="15.75" customHeight="1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</row>
    <row r="419" spans="1:27" ht="15.75" customHeight="1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</row>
    <row r="420" spans="1:27" ht="15.75" customHeight="1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</row>
    <row r="421" spans="1:27" ht="15.75" customHeight="1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</row>
    <row r="422" spans="1:27" ht="15.75" customHeight="1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</row>
    <row r="423" spans="1:27" ht="15.75" customHeight="1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</row>
    <row r="424" spans="1:27" ht="15.75" customHeight="1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</row>
    <row r="425" spans="1:27" ht="15.75" customHeight="1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</row>
    <row r="426" spans="1:27" ht="15.75" customHeight="1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</row>
    <row r="427" spans="1:27" ht="15.75" customHeight="1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</row>
    <row r="428" spans="1:27" ht="15.75" customHeight="1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</row>
    <row r="429" spans="1:27" ht="15.75" customHeight="1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</row>
    <row r="430" spans="1:27" ht="15.75" customHeight="1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</row>
    <row r="431" spans="1:27" ht="15.75" customHeight="1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</row>
    <row r="432" spans="1:27" ht="15.75" customHeight="1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</row>
    <row r="433" spans="1:27" ht="15.75" customHeight="1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</row>
    <row r="434" spans="1:27" ht="15.75" customHeight="1">
      <c r="A434" s="73"/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</row>
    <row r="435" spans="1:27" ht="15.75" customHeight="1">
      <c r="A435" s="73"/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</row>
    <row r="436" spans="1:27" ht="15.75" customHeight="1">
      <c r="A436" s="73"/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</row>
    <row r="437" spans="1:27" ht="15.75" customHeight="1">
      <c r="A437" s="73"/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</row>
    <row r="438" spans="1:27" ht="15.75" customHeight="1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</row>
    <row r="439" spans="1:27" ht="15.75" customHeight="1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</row>
    <row r="440" spans="1:27" ht="15.75" customHeight="1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</row>
    <row r="441" spans="1:27" ht="15.75" customHeight="1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</row>
    <row r="442" spans="1:27" ht="15.75" customHeight="1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</row>
    <row r="443" spans="1:27" ht="15.75" customHeight="1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  <c r="AA443" s="73"/>
    </row>
    <row r="444" spans="1:27" ht="15.75" customHeight="1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</row>
    <row r="445" spans="1:27" ht="15.75" customHeight="1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</row>
    <row r="446" spans="1:27" ht="15.75" customHeight="1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</row>
    <row r="447" spans="1:27" ht="15.75" customHeight="1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</row>
    <row r="448" spans="1:27" ht="15.75" customHeight="1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</row>
    <row r="449" spans="1:27" ht="15.75" customHeight="1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</row>
    <row r="450" spans="1:27" ht="15.75" customHeight="1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</row>
    <row r="451" spans="1:27" ht="15.75" customHeight="1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</row>
    <row r="452" spans="1:27" ht="15.75" customHeight="1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</row>
    <row r="453" spans="1:27" ht="15.75" customHeight="1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</row>
    <row r="454" spans="1:27" ht="15.75" customHeight="1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</row>
    <row r="455" spans="1:27" ht="15.75" customHeight="1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</row>
    <row r="456" spans="1:27" ht="15.75" customHeight="1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</row>
    <row r="457" spans="1:27" ht="15.75" customHeight="1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</row>
    <row r="458" spans="1:27" ht="15.75" customHeight="1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</row>
    <row r="459" spans="1:27" ht="15.75" customHeight="1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</row>
    <row r="460" spans="1:27" ht="15.75" customHeight="1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</row>
    <row r="461" spans="1:27" ht="15.75" customHeight="1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</row>
    <row r="462" spans="1:27" ht="15.75" customHeight="1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</row>
    <row r="463" spans="1:27" ht="15.75" customHeight="1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</row>
    <row r="464" spans="1:27" ht="15.75" customHeight="1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  <c r="AA464" s="73"/>
    </row>
    <row r="465" spans="1:27" ht="15.75" customHeight="1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</row>
    <row r="466" spans="1:27" ht="15.75" customHeight="1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</row>
    <row r="467" spans="1:27" ht="15.75" customHeight="1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</row>
    <row r="468" spans="1:27" ht="15.75" customHeight="1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</row>
    <row r="469" spans="1:27" ht="15.75" customHeight="1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</row>
    <row r="470" spans="1:27" ht="15.75" customHeight="1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</row>
    <row r="471" spans="1:27" ht="15.75" customHeight="1">
      <c r="A471" s="73"/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  <c r="AA471" s="73"/>
    </row>
    <row r="472" spans="1:27" ht="15.75" customHeight="1">
      <c r="A472" s="73"/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</row>
    <row r="473" spans="1:27" ht="15.75" customHeight="1">
      <c r="A473" s="73"/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</row>
    <row r="474" spans="1:27" ht="15.75" customHeight="1">
      <c r="A474" s="73"/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</row>
    <row r="475" spans="1:27" ht="15.75" customHeight="1">
      <c r="A475" s="73"/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  <c r="AA475" s="73"/>
    </row>
    <row r="476" spans="1:27" ht="15.75" customHeight="1">
      <c r="A476" s="73"/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</row>
    <row r="477" spans="1:27" ht="15.75" customHeight="1">
      <c r="A477" s="73"/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</row>
    <row r="478" spans="1:27" ht="15.75" customHeight="1">
      <c r="A478" s="73"/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</row>
    <row r="479" spans="1:27" ht="15.75" customHeight="1">
      <c r="A479" s="73"/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</row>
    <row r="480" spans="1:27" ht="15.75" customHeight="1">
      <c r="A480" s="73"/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</row>
    <row r="481" spans="1:27" ht="15.75" customHeight="1">
      <c r="A481" s="73"/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</row>
    <row r="482" spans="1:27" ht="15.75" customHeight="1">
      <c r="A482" s="73"/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</row>
    <row r="483" spans="1:27" ht="15.75" customHeight="1">
      <c r="A483" s="73"/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</row>
    <row r="484" spans="1:27" ht="15.75" customHeight="1">
      <c r="A484" s="73"/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</row>
    <row r="485" spans="1:27" ht="15.75" customHeight="1">
      <c r="A485" s="73"/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</row>
    <row r="486" spans="1:27" ht="15.75" customHeight="1">
      <c r="A486" s="73"/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</row>
    <row r="487" spans="1:27" ht="15.75" customHeight="1">
      <c r="A487" s="73"/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</row>
    <row r="488" spans="1:27" ht="15.75" customHeight="1">
      <c r="A488" s="73"/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</row>
    <row r="489" spans="1:27" ht="15.75" customHeight="1">
      <c r="A489" s="73"/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</row>
    <row r="490" spans="1:27" ht="15.75" customHeight="1">
      <c r="A490" s="73"/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  <c r="AA490" s="73"/>
    </row>
    <row r="491" spans="1:27" ht="15.75" customHeight="1">
      <c r="A491" s="73"/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</row>
    <row r="492" spans="1:27" ht="15.75" customHeight="1">
      <c r="A492" s="73"/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</row>
    <row r="493" spans="1:27" ht="15.75" customHeight="1">
      <c r="A493" s="73"/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  <c r="AA493" s="73"/>
    </row>
    <row r="494" spans="1:27" ht="15.75" customHeight="1">
      <c r="A494" s="73"/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</row>
    <row r="495" spans="1:27" ht="15.75" customHeight="1">
      <c r="A495" s="73"/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</row>
    <row r="496" spans="1:27" ht="15.75" customHeight="1">
      <c r="A496" s="73"/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</row>
    <row r="497" spans="1:27" ht="15.75" customHeight="1">
      <c r="A497" s="73"/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</row>
    <row r="498" spans="1:27" ht="15.75" customHeight="1">
      <c r="A498" s="73"/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</row>
    <row r="499" spans="1:27" ht="15.75" customHeight="1">
      <c r="A499" s="73"/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</row>
    <row r="500" spans="1:27" ht="15.75" customHeight="1">
      <c r="A500" s="73"/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</row>
    <row r="501" spans="1:27" ht="15.75" customHeight="1">
      <c r="A501" s="73"/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</row>
    <row r="502" spans="1:27" ht="15.75" customHeight="1">
      <c r="A502" s="73"/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</row>
    <row r="503" spans="1:27" ht="15.75" customHeight="1">
      <c r="A503" s="73"/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</row>
    <row r="504" spans="1:27" ht="15.75" customHeight="1">
      <c r="A504" s="73"/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</row>
    <row r="505" spans="1:27" ht="15.75" customHeight="1">
      <c r="A505" s="73"/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</row>
    <row r="506" spans="1:27" ht="15.75" customHeight="1">
      <c r="A506" s="73"/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</row>
    <row r="507" spans="1:27" ht="15.75" customHeight="1">
      <c r="A507" s="73"/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</row>
    <row r="508" spans="1:27" ht="15.75" customHeight="1">
      <c r="A508" s="73"/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</row>
    <row r="509" spans="1:27" ht="15.75" customHeight="1">
      <c r="A509" s="73"/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</row>
    <row r="510" spans="1:27" ht="15.75" customHeight="1">
      <c r="A510" s="73"/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</row>
    <row r="511" spans="1:27" ht="15.75" customHeight="1">
      <c r="A511" s="73"/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</row>
    <row r="512" spans="1:27" ht="15.75" customHeight="1">
      <c r="A512" s="73"/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</row>
    <row r="513" spans="1:27" ht="15.75" customHeight="1">
      <c r="A513" s="73"/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</row>
    <row r="514" spans="1:27" ht="15.75" customHeight="1">
      <c r="A514" s="73"/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</row>
    <row r="515" spans="1:27" ht="15.75" customHeight="1">
      <c r="A515" s="73"/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</row>
    <row r="516" spans="1:27" ht="15.75" customHeight="1">
      <c r="A516" s="73"/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</row>
    <row r="517" spans="1:27" ht="15.75" customHeight="1">
      <c r="A517" s="73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</row>
    <row r="518" spans="1:27" ht="15.75" customHeight="1">
      <c r="A518" s="73"/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</row>
    <row r="519" spans="1:27" ht="15.75" customHeight="1">
      <c r="A519" s="73"/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</row>
    <row r="520" spans="1:27" ht="15.75" customHeight="1">
      <c r="A520" s="73"/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</row>
    <row r="521" spans="1:27" ht="15.75" customHeight="1">
      <c r="A521" s="73"/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</row>
    <row r="522" spans="1:27" ht="15.75" customHeight="1">
      <c r="A522" s="73"/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</row>
    <row r="523" spans="1:27" ht="15.75" customHeight="1">
      <c r="A523" s="73"/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</row>
    <row r="524" spans="1:27" ht="15.75" customHeight="1">
      <c r="A524" s="73"/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</row>
    <row r="525" spans="1:27" ht="15.75" customHeight="1">
      <c r="A525" s="73"/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</row>
    <row r="526" spans="1:27" ht="15.75" customHeight="1">
      <c r="A526" s="73"/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</row>
    <row r="527" spans="1:27" ht="15.75" customHeight="1">
      <c r="A527" s="73"/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</row>
    <row r="528" spans="1:27" ht="15.75" customHeight="1">
      <c r="A528" s="73"/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</row>
    <row r="529" spans="1:27" ht="15.75" customHeight="1">
      <c r="A529" s="73"/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</row>
    <row r="530" spans="1:27" ht="15.75" customHeight="1">
      <c r="A530" s="73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</row>
    <row r="531" spans="1:27" ht="15.75" customHeight="1">
      <c r="A531" s="73"/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</row>
    <row r="532" spans="1:27" ht="15.75" customHeight="1">
      <c r="A532" s="73"/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</row>
    <row r="533" spans="1:27" ht="15.75" customHeight="1">
      <c r="A533" s="73"/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</row>
    <row r="534" spans="1:27" ht="15.75" customHeight="1">
      <c r="A534" s="73"/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</row>
    <row r="535" spans="1:27" ht="15.75" customHeight="1">
      <c r="A535" s="73"/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  <c r="AA535" s="73"/>
    </row>
    <row r="536" spans="1:27" ht="15.75" customHeight="1">
      <c r="A536" s="73"/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</row>
    <row r="537" spans="1:27" ht="15.75" customHeight="1">
      <c r="A537" s="73"/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</row>
    <row r="538" spans="1:27" ht="15.75" customHeight="1">
      <c r="A538" s="73"/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</row>
    <row r="539" spans="1:27" ht="15.75" customHeight="1">
      <c r="A539" s="73"/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</row>
    <row r="540" spans="1:27" ht="15.75" customHeight="1">
      <c r="A540" s="73"/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</row>
    <row r="541" spans="1:27" ht="15.75" customHeight="1">
      <c r="A541" s="73"/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</row>
    <row r="542" spans="1:27" ht="15.75" customHeight="1">
      <c r="A542" s="73"/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</row>
    <row r="543" spans="1:27" ht="15.75" customHeight="1">
      <c r="A543" s="73"/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</row>
    <row r="544" spans="1:27" ht="15.75" customHeight="1">
      <c r="A544" s="73"/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</row>
    <row r="545" spans="1:27" ht="15.75" customHeight="1">
      <c r="A545" s="73"/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</row>
    <row r="546" spans="1:27" ht="15.75" customHeight="1">
      <c r="A546" s="73"/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</row>
    <row r="547" spans="1:27" ht="15.75" customHeight="1">
      <c r="A547" s="73"/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</row>
    <row r="548" spans="1:27" ht="15.75" customHeight="1">
      <c r="A548" s="73"/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</row>
    <row r="549" spans="1:27" ht="15.75" customHeight="1">
      <c r="A549" s="73"/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</row>
    <row r="550" spans="1:27" ht="15.75" customHeight="1">
      <c r="A550" s="73"/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  <c r="AA550" s="73"/>
    </row>
    <row r="551" spans="1:27" ht="15.75" customHeight="1">
      <c r="A551" s="73"/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</row>
    <row r="552" spans="1:27" ht="15.75" customHeight="1">
      <c r="A552" s="73"/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  <c r="AA552" s="73"/>
    </row>
    <row r="553" spans="1:27" ht="15.75" customHeight="1">
      <c r="A553" s="73"/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</row>
    <row r="554" spans="1:27" ht="15.75" customHeight="1">
      <c r="A554" s="73"/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</row>
    <row r="555" spans="1:27" ht="15.75" customHeight="1">
      <c r="A555" s="73"/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  <c r="AA555" s="73"/>
    </row>
    <row r="556" spans="1:27" ht="15.75" customHeight="1">
      <c r="A556" s="73"/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</row>
    <row r="557" spans="1:27" ht="15.75" customHeight="1">
      <c r="A557" s="73"/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</row>
    <row r="558" spans="1:27" ht="15.75" customHeight="1">
      <c r="A558" s="73"/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</row>
    <row r="559" spans="1:27" ht="15.75" customHeight="1">
      <c r="A559" s="73"/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</row>
    <row r="560" spans="1:27" ht="15.75" customHeight="1">
      <c r="A560" s="73"/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</row>
    <row r="561" spans="1:27" ht="15.75" customHeight="1">
      <c r="A561" s="73"/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</row>
    <row r="562" spans="1:27" ht="15.75" customHeight="1">
      <c r="A562" s="73"/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</row>
    <row r="563" spans="1:27" ht="15.75" customHeight="1">
      <c r="A563" s="73"/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</row>
    <row r="564" spans="1:27" ht="15.75" customHeight="1">
      <c r="A564" s="73"/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</row>
    <row r="565" spans="1:27" ht="15.75" customHeight="1">
      <c r="A565" s="73"/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</row>
    <row r="566" spans="1:27" ht="15.75" customHeight="1">
      <c r="A566" s="73"/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</row>
    <row r="567" spans="1:27" ht="15.75" customHeight="1">
      <c r="A567" s="73"/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</row>
    <row r="568" spans="1:27" ht="15.75" customHeight="1">
      <c r="A568" s="73"/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</row>
    <row r="569" spans="1:27" ht="15.75" customHeight="1">
      <c r="A569" s="73"/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</row>
    <row r="570" spans="1:27" ht="15.75" customHeight="1">
      <c r="A570" s="73"/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</row>
    <row r="571" spans="1:27" ht="15.75" customHeight="1">
      <c r="A571" s="73"/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</row>
    <row r="572" spans="1:27" ht="15.75" customHeight="1">
      <c r="A572" s="73"/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</row>
    <row r="573" spans="1:27" ht="15.75" customHeight="1">
      <c r="A573" s="73"/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</row>
    <row r="574" spans="1:27" ht="15.75" customHeight="1">
      <c r="A574" s="73"/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</row>
    <row r="575" spans="1:27" ht="15.75" customHeight="1">
      <c r="A575" s="73"/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</row>
    <row r="576" spans="1:27" ht="15.75" customHeight="1">
      <c r="A576" s="73"/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</row>
    <row r="577" spans="1:27" ht="15.75" customHeight="1">
      <c r="A577" s="73"/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</row>
    <row r="578" spans="1:27" ht="15.75" customHeight="1">
      <c r="A578" s="73"/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</row>
    <row r="579" spans="1:27" ht="15.75" customHeight="1">
      <c r="A579" s="73"/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</row>
    <row r="580" spans="1:27" ht="15.75" customHeight="1">
      <c r="A580" s="73"/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</row>
    <row r="581" spans="1:27" ht="15.75" customHeight="1">
      <c r="A581" s="73"/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</row>
    <row r="582" spans="1:27" ht="15.75" customHeight="1">
      <c r="A582" s="73"/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</row>
    <row r="583" spans="1:27" ht="15.75" customHeight="1">
      <c r="A583" s="73"/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</row>
    <row r="584" spans="1:27" ht="15.75" customHeight="1">
      <c r="A584" s="73"/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</row>
    <row r="585" spans="1:27" ht="15.75" customHeight="1">
      <c r="A585" s="73"/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</row>
    <row r="586" spans="1:27" ht="15.75" customHeight="1">
      <c r="A586" s="73"/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</row>
    <row r="587" spans="1:27" ht="15.75" customHeight="1">
      <c r="A587" s="73"/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</row>
    <row r="588" spans="1:27" ht="15.75" customHeight="1">
      <c r="A588" s="73"/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  <c r="AA588" s="73"/>
    </row>
    <row r="589" spans="1:27" ht="15.75" customHeight="1">
      <c r="A589" s="73"/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  <c r="AA589" s="73"/>
    </row>
    <row r="590" spans="1:27" ht="15.75" customHeight="1">
      <c r="A590" s="73"/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  <c r="AA590" s="73"/>
    </row>
    <row r="591" spans="1:27" ht="15.75" customHeight="1">
      <c r="A591" s="73"/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</row>
    <row r="592" spans="1:27" ht="15.75" customHeight="1">
      <c r="A592" s="73"/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  <c r="AA592" s="73"/>
    </row>
    <row r="593" spans="1:27" ht="15.75" customHeight="1">
      <c r="A593" s="73"/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</row>
    <row r="594" spans="1:27" ht="15.75" customHeight="1">
      <c r="A594" s="73"/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</row>
    <row r="595" spans="1:27" ht="15.75" customHeight="1">
      <c r="A595" s="73"/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</row>
    <row r="596" spans="1:27" ht="15.75" customHeight="1">
      <c r="A596" s="73"/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</row>
    <row r="597" spans="1:27" ht="15.75" customHeight="1">
      <c r="A597" s="73"/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</row>
    <row r="598" spans="1:27" ht="15.75" customHeight="1">
      <c r="A598" s="73"/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</row>
    <row r="599" spans="1:27" ht="15.75" customHeight="1">
      <c r="A599" s="73"/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  <c r="AA599" s="73"/>
    </row>
    <row r="600" spans="1:27" ht="15.75" customHeight="1">
      <c r="A600" s="73"/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  <c r="AA600" s="73"/>
    </row>
    <row r="601" spans="1:27" ht="15.75" customHeight="1">
      <c r="A601" s="73"/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  <c r="AA601" s="73"/>
    </row>
    <row r="602" spans="1:27" ht="15.75" customHeight="1">
      <c r="A602" s="73"/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  <c r="AA602" s="73"/>
    </row>
    <row r="603" spans="1:27" ht="15.75" customHeight="1">
      <c r="A603" s="73"/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  <c r="AA603" s="73"/>
    </row>
    <row r="604" spans="1:27" ht="15.75" customHeight="1">
      <c r="A604" s="73"/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</row>
    <row r="605" spans="1:27" ht="15.75" customHeight="1">
      <c r="A605" s="73"/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  <c r="AA605" s="73"/>
    </row>
    <row r="606" spans="1:27" ht="15.75" customHeight="1">
      <c r="A606" s="73"/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  <c r="AA606" s="73"/>
    </row>
    <row r="607" spans="1:27" ht="15.75" customHeight="1">
      <c r="A607" s="73"/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  <c r="AA607" s="73"/>
    </row>
    <row r="608" spans="1:27" ht="15.75" customHeight="1">
      <c r="A608" s="73"/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  <c r="AA608" s="73"/>
    </row>
    <row r="609" spans="1:27" ht="15.75" customHeight="1">
      <c r="A609" s="73"/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  <c r="AA609" s="73"/>
    </row>
    <row r="610" spans="1:27" ht="15.75" customHeight="1">
      <c r="A610" s="73"/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  <c r="AA610" s="73"/>
    </row>
    <row r="611" spans="1:27" ht="15.75" customHeight="1">
      <c r="A611" s="73"/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</row>
    <row r="612" spans="1:27" ht="15.75" customHeight="1">
      <c r="A612" s="73"/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  <c r="AA612" s="73"/>
    </row>
    <row r="613" spans="1:27" ht="15.75" customHeight="1">
      <c r="A613" s="73"/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  <c r="AA613" s="73"/>
    </row>
    <row r="614" spans="1:27" ht="15.75" customHeight="1">
      <c r="A614" s="73"/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</row>
    <row r="615" spans="1:27" ht="15.75" customHeight="1">
      <c r="A615" s="73"/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</row>
    <row r="616" spans="1:27" ht="15.75" customHeight="1">
      <c r="A616" s="73"/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  <c r="AA616" s="73"/>
    </row>
    <row r="617" spans="1:27" ht="15.75" customHeight="1">
      <c r="A617" s="73"/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</row>
    <row r="618" spans="1:27" ht="15.75" customHeight="1">
      <c r="A618" s="73"/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  <c r="AA618" s="73"/>
    </row>
    <row r="619" spans="1:27" ht="15.75" customHeight="1">
      <c r="A619" s="73"/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  <c r="AA619" s="73"/>
    </row>
    <row r="620" spans="1:27" ht="15.75" customHeight="1">
      <c r="A620" s="73"/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</row>
    <row r="621" spans="1:27" ht="15.75" customHeight="1">
      <c r="A621" s="73"/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  <c r="AA621" s="73"/>
    </row>
    <row r="622" spans="1:27" ht="15.75" customHeight="1">
      <c r="A622" s="73"/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  <c r="AA622" s="73"/>
    </row>
    <row r="623" spans="1:27" ht="15.75" customHeight="1">
      <c r="A623" s="73"/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  <c r="AA623" s="73"/>
    </row>
    <row r="624" spans="1:27" ht="15.75" customHeight="1">
      <c r="A624" s="73"/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</row>
    <row r="625" spans="1:27" ht="15.75" customHeight="1">
      <c r="A625" s="73"/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</row>
    <row r="626" spans="1:27" ht="15.75" customHeight="1">
      <c r="A626" s="73"/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</row>
    <row r="627" spans="1:27" ht="15.75" customHeight="1">
      <c r="A627" s="73"/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</row>
    <row r="628" spans="1:27" ht="15.75" customHeight="1">
      <c r="A628" s="73"/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  <c r="AA628" s="73"/>
    </row>
    <row r="629" spans="1:27" ht="15.75" customHeight="1">
      <c r="A629" s="73"/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  <c r="AA629" s="73"/>
    </row>
    <row r="630" spans="1:27" ht="15.75" customHeight="1">
      <c r="A630" s="73"/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</row>
    <row r="631" spans="1:27" ht="15.75" customHeight="1">
      <c r="A631" s="73"/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  <c r="AA631" s="73"/>
    </row>
    <row r="632" spans="1:27" ht="15.75" customHeight="1">
      <c r="A632" s="73"/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</row>
    <row r="633" spans="1:27" ht="15.75" customHeight="1">
      <c r="A633" s="73"/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</row>
    <row r="634" spans="1:27" ht="15.75" customHeight="1">
      <c r="A634" s="73"/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</row>
    <row r="635" spans="1:27" ht="15.75" customHeight="1">
      <c r="A635" s="73"/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  <c r="AA635" s="73"/>
    </row>
    <row r="636" spans="1:27" ht="15.75" customHeight="1">
      <c r="A636" s="73"/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  <c r="AA636" s="73"/>
    </row>
    <row r="637" spans="1:27" ht="15.75" customHeight="1">
      <c r="A637" s="73"/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  <c r="AA637" s="73"/>
    </row>
    <row r="638" spans="1:27" ht="15.75" customHeight="1">
      <c r="A638" s="73"/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  <c r="AA638" s="73"/>
    </row>
    <row r="639" spans="1:27" ht="15.75" customHeight="1">
      <c r="A639" s="73"/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  <c r="AA639" s="73"/>
    </row>
    <row r="640" spans="1:27" ht="15.75" customHeight="1">
      <c r="A640" s="73"/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  <c r="AA640" s="73"/>
    </row>
    <row r="641" spans="1:27" ht="15.75" customHeight="1">
      <c r="A641" s="73"/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  <c r="AA641" s="73"/>
    </row>
    <row r="642" spans="1:27" ht="15.75" customHeight="1">
      <c r="A642" s="73"/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  <c r="AA642" s="73"/>
    </row>
    <row r="643" spans="1:27" ht="15.75" customHeight="1">
      <c r="A643" s="73"/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</row>
    <row r="644" spans="1:27" ht="15.75" customHeight="1">
      <c r="A644" s="73"/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  <c r="AA644" s="73"/>
    </row>
    <row r="645" spans="1:27" ht="15.75" customHeight="1">
      <c r="A645" s="73"/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  <c r="AA645" s="73"/>
    </row>
    <row r="646" spans="1:27" ht="15.75" customHeight="1">
      <c r="A646" s="73"/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</row>
    <row r="647" spans="1:27" ht="15.75" customHeight="1">
      <c r="A647" s="73"/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  <c r="AA647" s="73"/>
    </row>
    <row r="648" spans="1:27" ht="15.75" customHeight="1">
      <c r="A648" s="73"/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  <c r="AA648" s="73"/>
    </row>
    <row r="649" spans="1:27" ht="15.75" customHeight="1">
      <c r="A649" s="73"/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  <c r="AA649" s="73"/>
    </row>
    <row r="650" spans="1:27" ht="15.75" customHeight="1">
      <c r="A650" s="73"/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  <c r="AA650" s="73"/>
    </row>
    <row r="651" spans="1:27" ht="15.75" customHeight="1">
      <c r="A651" s="73"/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</row>
    <row r="652" spans="1:27" ht="15.75" customHeight="1">
      <c r="A652" s="73"/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  <c r="AA652" s="73"/>
    </row>
    <row r="653" spans="1:27" ht="15.75" customHeight="1">
      <c r="A653" s="73"/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</row>
    <row r="654" spans="1:27" ht="15.75" customHeight="1">
      <c r="A654" s="73"/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  <c r="AA654" s="73"/>
    </row>
    <row r="655" spans="1:27" ht="15.75" customHeight="1">
      <c r="A655" s="73"/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</row>
    <row r="656" spans="1:27" ht="15.75" customHeight="1">
      <c r="A656" s="73"/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  <c r="AA656" s="73"/>
    </row>
    <row r="657" spans="1:27" ht="15.75" customHeight="1">
      <c r="A657" s="73"/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  <c r="AA657" s="73"/>
    </row>
    <row r="658" spans="1:27" ht="15.75" customHeight="1">
      <c r="A658" s="73"/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  <c r="AA658" s="73"/>
    </row>
    <row r="659" spans="1:27" ht="15.75" customHeight="1">
      <c r="A659" s="73"/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  <c r="AA659" s="73"/>
    </row>
    <row r="660" spans="1:27" ht="15.75" customHeight="1">
      <c r="A660" s="73"/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</row>
    <row r="661" spans="1:27" ht="15.75" customHeight="1">
      <c r="A661" s="73"/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</row>
    <row r="662" spans="1:27" ht="15.75" customHeight="1">
      <c r="A662" s="73"/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  <c r="AA662" s="73"/>
    </row>
    <row r="663" spans="1:27" ht="15.75" customHeight="1">
      <c r="A663" s="73"/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  <c r="AA663" s="73"/>
    </row>
    <row r="664" spans="1:27" ht="15.75" customHeight="1">
      <c r="A664" s="73"/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  <c r="AA664" s="73"/>
    </row>
    <row r="665" spans="1:27" ht="15.75" customHeight="1">
      <c r="A665" s="73"/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  <c r="AA665" s="73"/>
    </row>
    <row r="666" spans="1:27" ht="15.75" customHeight="1">
      <c r="A666" s="73"/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  <c r="AA666" s="73"/>
    </row>
    <row r="667" spans="1:27" ht="15.75" customHeight="1">
      <c r="A667" s="73"/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  <c r="AA667" s="73"/>
    </row>
    <row r="668" spans="1:27" ht="15.75" customHeight="1">
      <c r="A668" s="73"/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  <c r="AA668" s="73"/>
    </row>
    <row r="669" spans="1:27" ht="15.75" customHeight="1">
      <c r="A669" s="73"/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</row>
    <row r="670" spans="1:27" ht="15.75" customHeight="1">
      <c r="A670" s="73"/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  <c r="AA670" s="73"/>
    </row>
    <row r="671" spans="1:27" ht="15.75" customHeight="1">
      <c r="A671" s="73"/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  <c r="AA671" s="73"/>
    </row>
    <row r="672" spans="1:27" ht="15.75" customHeight="1">
      <c r="A672" s="73"/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  <c r="AA672" s="73"/>
    </row>
    <row r="673" spans="1:27" ht="15.75" customHeight="1">
      <c r="A673" s="73"/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  <c r="AA673" s="73"/>
    </row>
    <row r="674" spans="1:27" ht="15.75" customHeight="1">
      <c r="A674" s="73"/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  <c r="AA674" s="73"/>
    </row>
    <row r="675" spans="1:27" ht="15.75" customHeight="1">
      <c r="A675" s="73"/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  <c r="AA675" s="73"/>
    </row>
    <row r="676" spans="1:27" ht="15.75" customHeight="1">
      <c r="A676" s="73"/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  <c r="AA676" s="73"/>
    </row>
    <row r="677" spans="1:27" ht="15.75" customHeight="1">
      <c r="A677" s="73"/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  <c r="AA677" s="73"/>
    </row>
    <row r="678" spans="1:27" ht="15.75" customHeight="1">
      <c r="A678" s="73"/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</row>
    <row r="679" spans="1:27" ht="15.75" customHeight="1">
      <c r="A679" s="73"/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  <c r="AA679" s="73"/>
    </row>
    <row r="680" spans="1:27" ht="15.75" customHeight="1">
      <c r="A680" s="73"/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  <c r="AA680" s="73"/>
    </row>
    <row r="681" spans="1:27" ht="15.75" customHeight="1">
      <c r="A681" s="73"/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  <c r="AA681" s="73"/>
    </row>
    <row r="682" spans="1:27" ht="15.75" customHeight="1">
      <c r="A682" s="73"/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  <c r="AA682" s="73"/>
    </row>
    <row r="683" spans="1:27" ht="15.75" customHeight="1">
      <c r="A683" s="73"/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  <c r="AA683" s="73"/>
    </row>
    <row r="684" spans="1:27" ht="15.75" customHeight="1">
      <c r="A684" s="73"/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  <c r="AA684" s="73"/>
    </row>
    <row r="685" spans="1:27" ht="15.75" customHeight="1">
      <c r="A685" s="73"/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  <c r="AA685" s="73"/>
    </row>
    <row r="686" spans="1:27" ht="15.75" customHeight="1">
      <c r="A686" s="73"/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  <c r="AA686" s="73"/>
    </row>
    <row r="687" spans="1:27" ht="15.75" customHeight="1">
      <c r="A687" s="73"/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  <c r="AA687" s="73"/>
    </row>
    <row r="688" spans="1:27" ht="15.75" customHeight="1">
      <c r="A688" s="73"/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  <c r="AA688" s="73"/>
    </row>
    <row r="689" spans="1:27" ht="15.75" customHeight="1">
      <c r="A689" s="73"/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</row>
    <row r="690" spans="1:27" ht="15.75" customHeight="1">
      <c r="A690" s="73"/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</row>
    <row r="691" spans="1:27" ht="15.75" customHeight="1">
      <c r="A691" s="73"/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</row>
    <row r="692" spans="1:27" ht="15.75" customHeight="1">
      <c r="A692" s="73"/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</row>
    <row r="693" spans="1:27" ht="15.75" customHeight="1">
      <c r="A693" s="73"/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</row>
    <row r="694" spans="1:27" ht="15.75" customHeight="1">
      <c r="A694" s="73"/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  <c r="AA694" s="73"/>
    </row>
    <row r="695" spans="1:27" ht="15.75" customHeight="1">
      <c r="A695" s="73"/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</row>
    <row r="696" spans="1:27" ht="15.75" customHeight="1">
      <c r="A696" s="73"/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</row>
    <row r="697" spans="1:27" ht="15.75" customHeight="1">
      <c r="A697" s="73"/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</row>
    <row r="698" spans="1:27" ht="15.75" customHeight="1">
      <c r="A698" s="73"/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</row>
    <row r="699" spans="1:27" ht="15.75" customHeight="1">
      <c r="A699" s="73"/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  <c r="AA699" s="73"/>
    </row>
    <row r="700" spans="1:27" ht="15.75" customHeight="1">
      <c r="A700" s="73"/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</row>
    <row r="701" spans="1:27" ht="15.75" customHeight="1">
      <c r="A701" s="73"/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</row>
    <row r="702" spans="1:27" ht="15.75" customHeight="1">
      <c r="A702" s="73"/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</row>
    <row r="703" spans="1:27" ht="15.75" customHeight="1">
      <c r="A703" s="73"/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</row>
    <row r="704" spans="1:27" ht="15.75" customHeight="1">
      <c r="A704" s="73"/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  <c r="AA704" s="73"/>
    </row>
    <row r="705" spans="1:27" ht="15.75" customHeight="1">
      <c r="A705" s="73"/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  <c r="AA705" s="73"/>
    </row>
    <row r="706" spans="1:27" ht="15.75" customHeight="1">
      <c r="A706" s="73"/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  <c r="AA706" s="73"/>
    </row>
    <row r="707" spans="1:27" ht="15.75" customHeight="1">
      <c r="A707" s="73"/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  <c r="AA707" s="73"/>
    </row>
    <row r="708" spans="1:27" ht="15.75" customHeight="1">
      <c r="A708" s="73"/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  <c r="AA708" s="73"/>
    </row>
    <row r="709" spans="1:27" ht="15.75" customHeight="1">
      <c r="A709" s="73"/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  <c r="AA709" s="73"/>
    </row>
    <row r="710" spans="1:27" ht="15.75" customHeight="1">
      <c r="A710" s="73"/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  <c r="AA710" s="73"/>
    </row>
    <row r="711" spans="1:27" ht="15.75" customHeight="1">
      <c r="A711" s="73"/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  <c r="AA711" s="73"/>
    </row>
    <row r="712" spans="1:27" ht="15.75" customHeight="1">
      <c r="A712" s="73"/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  <c r="AA712" s="73"/>
    </row>
    <row r="713" spans="1:27" ht="15.75" customHeight="1">
      <c r="A713" s="73"/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  <c r="AA713" s="73"/>
    </row>
    <row r="714" spans="1:27" ht="15.75" customHeight="1">
      <c r="A714" s="73"/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  <c r="AA714" s="73"/>
    </row>
    <row r="715" spans="1:27" ht="15.75" customHeight="1">
      <c r="A715" s="73"/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  <c r="AA715" s="73"/>
    </row>
    <row r="716" spans="1:27" ht="15.75" customHeight="1">
      <c r="A716" s="73"/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</row>
    <row r="717" spans="1:27" ht="15.75" customHeight="1">
      <c r="A717" s="73"/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</row>
    <row r="718" spans="1:27" ht="15.75" customHeight="1">
      <c r="A718" s="73"/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</row>
    <row r="719" spans="1:27" ht="15.75" customHeight="1">
      <c r="A719" s="73"/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</row>
    <row r="720" spans="1:27" ht="15.75" customHeight="1">
      <c r="A720" s="73"/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</row>
    <row r="721" spans="1:27" ht="15.75" customHeight="1">
      <c r="A721" s="73"/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</row>
    <row r="722" spans="1:27" ht="15.75" customHeight="1">
      <c r="A722" s="73"/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  <c r="AA722" s="73"/>
    </row>
    <row r="723" spans="1:27" ht="15.75" customHeight="1">
      <c r="A723" s="73"/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</row>
    <row r="724" spans="1:27" ht="15.75" customHeight="1">
      <c r="A724" s="73"/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</row>
    <row r="725" spans="1:27" ht="15.75" customHeight="1">
      <c r="A725" s="73"/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  <c r="AA725" s="73"/>
    </row>
    <row r="726" spans="1:27" ht="15.75" customHeight="1">
      <c r="A726" s="73"/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  <c r="AA726" s="73"/>
    </row>
    <row r="727" spans="1:27" ht="15.75" customHeight="1">
      <c r="A727" s="73"/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  <c r="AA727" s="73"/>
    </row>
    <row r="728" spans="1:27" ht="15.75" customHeight="1">
      <c r="A728" s="73"/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  <c r="AA728" s="73"/>
    </row>
    <row r="729" spans="1:27" ht="15.75" customHeight="1">
      <c r="A729" s="73"/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  <c r="AA729" s="73"/>
    </row>
    <row r="730" spans="1:27" ht="15.75" customHeight="1">
      <c r="A730" s="73"/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</row>
    <row r="731" spans="1:27" ht="15.75" customHeight="1">
      <c r="A731" s="73"/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</row>
    <row r="732" spans="1:27" ht="15.75" customHeight="1">
      <c r="A732" s="73"/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</row>
    <row r="733" spans="1:27" ht="15.75" customHeight="1">
      <c r="A733" s="73"/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  <c r="AA733" s="73"/>
    </row>
    <row r="734" spans="1:27" ht="15.75" customHeight="1">
      <c r="A734" s="73"/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</row>
    <row r="735" spans="1:27" ht="15.75" customHeight="1">
      <c r="A735" s="73"/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  <c r="AA735" s="73"/>
    </row>
    <row r="736" spans="1:27" ht="15.75" customHeight="1">
      <c r="A736" s="73"/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</row>
    <row r="737" spans="1:27" ht="15.75" customHeight="1">
      <c r="A737" s="73"/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</row>
    <row r="738" spans="1:27" ht="15.75" customHeight="1">
      <c r="A738" s="73"/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</row>
    <row r="739" spans="1:27" ht="15.75" customHeight="1">
      <c r="A739" s="73"/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</row>
    <row r="740" spans="1:27" ht="15.75" customHeight="1">
      <c r="A740" s="73"/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  <c r="AA740" s="73"/>
    </row>
    <row r="741" spans="1:27" ht="15.75" customHeight="1">
      <c r="A741" s="73"/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</row>
    <row r="742" spans="1:27" ht="15.75" customHeight="1">
      <c r="A742" s="73"/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  <c r="AA742" s="73"/>
    </row>
    <row r="743" spans="1:27" ht="15.75" customHeight="1">
      <c r="A743" s="73"/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  <c r="AA743" s="73"/>
    </row>
    <row r="744" spans="1:27" ht="15.75" customHeight="1">
      <c r="A744" s="73"/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  <c r="AA744" s="73"/>
    </row>
    <row r="745" spans="1:27" ht="15.75" customHeight="1">
      <c r="A745" s="73"/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  <c r="AA745" s="73"/>
    </row>
    <row r="746" spans="1:27" ht="15.75" customHeight="1">
      <c r="A746" s="73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  <c r="AA746" s="73"/>
    </row>
    <row r="747" spans="1:27" ht="15.75" customHeight="1">
      <c r="A747" s="73"/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  <c r="AA747" s="73"/>
    </row>
    <row r="748" spans="1:27" ht="15.75" customHeight="1">
      <c r="A748" s="73"/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  <c r="AA748" s="73"/>
    </row>
    <row r="749" spans="1:27" ht="15.75" customHeight="1">
      <c r="A749" s="73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  <c r="AA749" s="73"/>
    </row>
    <row r="750" spans="1:27" ht="15.75" customHeight="1">
      <c r="A750" s="73"/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  <c r="AA750" s="73"/>
    </row>
    <row r="751" spans="1:27" ht="15.75" customHeight="1">
      <c r="A751" s="73"/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  <c r="AA751" s="73"/>
    </row>
    <row r="752" spans="1:27" ht="15.75" customHeight="1">
      <c r="A752" s="73"/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  <c r="AA752" s="73"/>
    </row>
    <row r="753" spans="1:27" ht="15.75" customHeight="1">
      <c r="A753" s="73"/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  <c r="AA753" s="73"/>
    </row>
    <row r="754" spans="1:27" ht="15.75" customHeight="1">
      <c r="A754" s="73"/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  <c r="AA754" s="73"/>
    </row>
    <row r="755" spans="1:27" ht="15.75" customHeight="1">
      <c r="A755" s="73"/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  <c r="AA755" s="73"/>
    </row>
    <row r="756" spans="1:27" ht="15.75" customHeight="1">
      <c r="A756" s="73"/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  <c r="AA756" s="73"/>
    </row>
    <row r="757" spans="1:27" ht="15.75" customHeight="1">
      <c r="A757" s="73"/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  <c r="AA757" s="73"/>
    </row>
    <row r="758" spans="1:27" ht="15.75" customHeight="1">
      <c r="A758" s="73"/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  <c r="AA758" s="73"/>
    </row>
    <row r="759" spans="1:27" ht="15.75" customHeight="1">
      <c r="A759" s="73"/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</row>
    <row r="760" spans="1:27" ht="15.75" customHeight="1">
      <c r="A760" s="73"/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  <c r="AA760" s="73"/>
    </row>
    <row r="761" spans="1:27" ht="15.75" customHeight="1">
      <c r="A761" s="73"/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  <c r="AA761" s="73"/>
    </row>
    <row r="762" spans="1:27" ht="15.75" customHeight="1">
      <c r="A762" s="73"/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  <c r="AA762" s="73"/>
    </row>
    <row r="763" spans="1:27" ht="15.75" customHeight="1">
      <c r="A763" s="73"/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  <c r="AA763" s="73"/>
    </row>
    <row r="764" spans="1:27" ht="15.75" customHeight="1">
      <c r="A764" s="73"/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  <c r="AA764" s="73"/>
    </row>
    <row r="765" spans="1:27" ht="15.75" customHeight="1">
      <c r="A765" s="73"/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  <c r="AA765" s="73"/>
    </row>
    <row r="766" spans="1:27" ht="15.75" customHeight="1">
      <c r="A766" s="73"/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  <c r="AA766" s="73"/>
    </row>
    <row r="767" spans="1:27" ht="15.75" customHeight="1">
      <c r="A767" s="73"/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  <c r="AA767" s="73"/>
    </row>
    <row r="768" spans="1:27" ht="15.75" customHeight="1">
      <c r="A768" s="73"/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  <c r="AA768" s="73"/>
    </row>
    <row r="769" spans="1:27" ht="15.75" customHeight="1">
      <c r="A769" s="73"/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  <c r="AA769" s="73"/>
    </row>
    <row r="770" spans="1:27" ht="15.75" customHeight="1">
      <c r="A770" s="73"/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  <c r="AA770" s="73"/>
    </row>
    <row r="771" spans="1:27" ht="15.75" customHeight="1">
      <c r="A771" s="73"/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  <c r="AA771" s="73"/>
    </row>
    <row r="772" spans="1:27" ht="15.75" customHeight="1">
      <c r="A772" s="73"/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  <c r="AA772" s="73"/>
    </row>
    <row r="773" spans="1:27" ht="15.75" customHeight="1">
      <c r="A773" s="73"/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  <c r="AA773" s="73"/>
    </row>
    <row r="774" spans="1:27" ht="15.75" customHeight="1">
      <c r="A774" s="73"/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  <c r="AA774" s="73"/>
    </row>
    <row r="775" spans="1:27" ht="15.75" customHeight="1">
      <c r="A775" s="73"/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  <c r="AA775" s="73"/>
    </row>
    <row r="776" spans="1:27" ht="15.75" customHeight="1">
      <c r="A776" s="73"/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</row>
    <row r="777" spans="1:27" ht="15.75" customHeight="1">
      <c r="A777" s="73"/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</row>
    <row r="778" spans="1:27" ht="15.75" customHeight="1">
      <c r="A778" s="73"/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</row>
    <row r="779" spans="1:27" ht="15.75" customHeight="1">
      <c r="A779" s="73"/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</row>
    <row r="780" spans="1:27" ht="15.75" customHeight="1">
      <c r="A780" s="73"/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  <c r="AA780" s="73"/>
    </row>
    <row r="781" spans="1:27" ht="15.75" customHeight="1">
      <c r="A781" s="73"/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  <c r="AA781" s="73"/>
    </row>
    <row r="782" spans="1:27" ht="15.75" customHeight="1">
      <c r="A782" s="73"/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  <c r="AA782" s="73"/>
    </row>
    <row r="783" spans="1:27" ht="15.75" customHeight="1">
      <c r="A783" s="73"/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  <c r="AA783" s="73"/>
    </row>
    <row r="784" spans="1:27" ht="15.75" customHeight="1">
      <c r="A784" s="73"/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  <c r="AA784" s="73"/>
    </row>
    <row r="785" spans="1:27" ht="15.75" customHeight="1">
      <c r="A785" s="73"/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  <c r="AA785" s="73"/>
    </row>
    <row r="786" spans="1:27" ht="15.75" customHeight="1">
      <c r="A786" s="73"/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  <c r="AA786" s="73"/>
    </row>
    <row r="787" spans="1:27" ht="15.75" customHeight="1">
      <c r="A787" s="73"/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  <c r="AA787" s="73"/>
    </row>
    <row r="788" spans="1:27" ht="15.75" customHeight="1">
      <c r="A788" s="73"/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  <c r="AA788" s="73"/>
    </row>
    <row r="789" spans="1:27" ht="15.75" customHeight="1">
      <c r="A789" s="73"/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  <c r="AA789" s="73"/>
    </row>
    <row r="790" spans="1:27" ht="15.75" customHeight="1">
      <c r="A790" s="73"/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  <c r="AA790" s="73"/>
    </row>
    <row r="791" spans="1:27" ht="15.75" customHeight="1">
      <c r="A791" s="73"/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  <c r="AA791" s="73"/>
    </row>
    <row r="792" spans="1:27" ht="15.75" customHeight="1">
      <c r="A792" s="73"/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  <c r="AA792" s="73"/>
    </row>
    <row r="793" spans="1:27" ht="15.75" customHeight="1">
      <c r="A793" s="73"/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  <c r="AA793" s="73"/>
    </row>
    <row r="794" spans="1:27" ht="15.75" customHeight="1">
      <c r="A794" s="73"/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  <c r="AA794" s="73"/>
    </row>
    <row r="795" spans="1:27" ht="15.75" customHeight="1">
      <c r="A795" s="73"/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  <c r="AA795" s="73"/>
    </row>
    <row r="796" spans="1:27" ht="15.75" customHeight="1">
      <c r="A796" s="73"/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  <c r="AA796" s="73"/>
    </row>
    <row r="797" spans="1:27" ht="15.75" customHeight="1">
      <c r="A797" s="73"/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  <c r="AA797" s="73"/>
    </row>
    <row r="798" spans="1:27" ht="15.75" customHeight="1">
      <c r="A798" s="73"/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  <c r="AA798" s="73"/>
    </row>
    <row r="799" spans="1:27" ht="15.75" customHeight="1">
      <c r="A799" s="73"/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  <c r="AA799" s="73"/>
    </row>
    <row r="800" spans="1:27" ht="15.75" customHeight="1">
      <c r="A800" s="73"/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  <c r="AA800" s="73"/>
    </row>
    <row r="801" spans="1:27" ht="15.75" customHeight="1">
      <c r="A801" s="73"/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  <c r="AA801" s="73"/>
    </row>
    <row r="802" spans="1:27" ht="15.75" customHeight="1">
      <c r="A802" s="73"/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  <c r="AA802" s="73"/>
    </row>
    <row r="803" spans="1:27" ht="15.75" customHeight="1">
      <c r="A803" s="73"/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  <c r="AA803" s="73"/>
    </row>
    <row r="804" spans="1:27" ht="15.75" customHeight="1">
      <c r="A804" s="73"/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  <c r="AA804" s="73"/>
    </row>
    <row r="805" spans="1:27" ht="15.75" customHeight="1">
      <c r="A805" s="73"/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  <c r="AA805" s="73"/>
    </row>
    <row r="806" spans="1:27" ht="15.75" customHeight="1">
      <c r="A806" s="73"/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  <c r="AA806" s="73"/>
    </row>
    <row r="807" spans="1:27" ht="15.75" customHeight="1">
      <c r="A807" s="73"/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73"/>
      <c r="AA807" s="73"/>
    </row>
    <row r="808" spans="1:27" ht="15.75" customHeight="1">
      <c r="A808" s="73"/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  <c r="AA808" s="73"/>
    </row>
    <row r="809" spans="1:27" ht="15.75" customHeight="1">
      <c r="A809" s="73"/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</row>
    <row r="810" spans="1:27" ht="15.75" customHeight="1">
      <c r="A810" s="73"/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  <c r="AA810" s="73"/>
    </row>
    <row r="811" spans="1:27" ht="15.75" customHeight="1">
      <c r="A811" s="73"/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73"/>
      <c r="AA811" s="73"/>
    </row>
    <row r="812" spans="1:27" ht="15.75" customHeight="1">
      <c r="A812" s="73"/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  <c r="AA812" s="73"/>
    </row>
    <row r="813" spans="1:27" ht="15.75" customHeight="1">
      <c r="A813" s="73"/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73"/>
      <c r="AA813" s="73"/>
    </row>
    <row r="814" spans="1:27" ht="15.75" customHeight="1">
      <c r="A814" s="73"/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  <c r="AA814" s="73"/>
    </row>
    <row r="815" spans="1:27" ht="15.75" customHeight="1">
      <c r="A815" s="73"/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  <c r="AA815" s="73"/>
    </row>
    <row r="816" spans="1:27" ht="15.75" customHeight="1">
      <c r="A816" s="73"/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  <c r="AA816" s="73"/>
    </row>
    <row r="817" spans="1:27" ht="15.75" customHeight="1">
      <c r="A817" s="73"/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  <c r="AA817" s="73"/>
    </row>
    <row r="818" spans="1:27" ht="15.75" customHeight="1">
      <c r="A818" s="73"/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  <c r="AA818" s="73"/>
    </row>
    <row r="819" spans="1:27" ht="15.75" customHeight="1">
      <c r="A819" s="73"/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  <c r="AA819" s="73"/>
    </row>
    <row r="820" spans="1:27" ht="15.75" customHeight="1">
      <c r="A820" s="73"/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</row>
    <row r="821" spans="1:27" ht="15.75" customHeight="1">
      <c r="A821" s="73"/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</row>
    <row r="822" spans="1:27" ht="15.75" customHeight="1">
      <c r="A822" s="73"/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  <c r="AA822" s="73"/>
    </row>
    <row r="823" spans="1:27" ht="15.75" customHeight="1">
      <c r="A823" s="73"/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  <c r="AA823" s="73"/>
    </row>
    <row r="824" spans="1:27" ht="15.75" customHeight="1">
      <c r="A824" s="73"/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</row>
    <row r="825" spans="1:27" ht="15.75" customHeight="1">
      <c r="A825" s="73"/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</row>
    <row r="826" spans="1:27" ht="15.75" customHeight="1">
      <c r="A826" s="73"/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</row>
    <row r="827" spans="1:27" ht="15.75" customHeight="1">
      <c r="A827" s="73"/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</row>
    <row r="828" spans="1:27" ht="15.75" customHeight="1">
      <c r="A828" s="73"/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</row>
    <row r="829" spans="1:27" ht="15.75" customHeight="1">
      <c r="A829" s="73"/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</row>
    <row r="830" spans="1:27" ht="15.75" customHeight="1">
      <c r="A830" s="73"/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</row>
    <row r="831" spans="1:27" ht="15.75" customHeight="1">
      <c r="A831" s="73"/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</row>
    <row r="832" spans="1:27" ht="15.75" customHeight="1">
      <c r="A832" s="73"/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</row>
    <row r="833" spans="1:27" ht="15.75" customHeight="1">
      <c r="A833" s="73"/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</row>
    <row r="834" spans="1:27" ht="15.75" customHeight="1">
      <c r="A834" s="73"/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</row>
    <row r="835" spans="1:27" ht="15.75" customHeight="1">
      <c r="A835" s="73"/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</row>
    <row r="836" spans="1:27" ht="15.75" customHeight="1">
      <c r="A836" s="73"/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</row>
    <row r="837" spans="1:27" ht="15.75" customHeight="1">
      <c r="A837" s="73"/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</row>
    <row r="838" spans="1:27" ht="15.75" customHeight="1">
      <c r="A838" s="73"/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</row>
    <row r="839" spans="1:27" ht="15.75" customHeight="1">
      <c r="A839" s="73"/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</row>
    <row r="840" spans="1:27" ht="15.75" customHeight="1">
      <c r="A840" s="73"/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</row>
    <row r="841" spans="1:27" ht="15.75" customHeight="1">
      <c r="A841" s="73"/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</row>
    <row r="842" spans="1:27" ht="15.75" customHeight="1">
      <c r="A842" s="73"/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</row>
    <row r="843" spans="1:27" ht="15.75" customHeight="1">
      <c r="A843" s="73"/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</row>
    <row r="844" spans="1:27" ht="15.75" customHeight="1">
      <c r="A844" s="73"/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</row>
    <row r="845" spans="1:27" ht="15.75" customHeight="1">
      <c r="A845" s="73"/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</row>
    <row r="846" spans="1:27" ht="15.75" customHeight="1">
      <c r="A846" s="73"/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</row>
    <row r="847" spans="1:27" ht="15.75" customHeight="1">
      <c r="A847" s="73"/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</row>
    <row r="848" spans="1:27" ht="15.75" customHeight="1">
      <c r="A848" s="73"/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</row>
    <row r="849" spans="1:27" ht="15.75" customHeight="1">
      <c r="A849" s="73"/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  <c r="AA849" s="73"/>
    </row>
    <row r="850" spans="1:27" ht="15.75" customHeight="1">
      <c r="A850" s="73"/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  <c r="AA850" s="73"/>
    </row>
    <row r="851" spans="1:27" ht="15.75" customHeight="1">
      <c r="A851" s="73"/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  <c r="AA851" s="73"/>
    </row>
    <row r="852" spans="1:27" ht="15.75" customHeight="1">
      <c r="A852" s="73"/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  <c r="AA852" s="73"/>
    </row>
    <row r="853" spans="1:27" ht="15.75" customHeight="1">
      <c r="A853" s="73"/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</row>
    <row r="854" spans="1:27" ht="15.75" customHeight="1">
      <c r="A854" s="73"/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</row>
    <row r="855" spans="1:27" ht="15.75" customHeight="1">
      <c r="A855" s="73"/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</row>
    <row r="856" spans="1:27" ht="15.75" customHeight="1">
      <c r="A856" s="73"/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  <c r="AA856" s="73"/>
    </row>
    <row r="857" spans="1:27" ht="15.75" customHeight="1">
      <c r="A857" s="73"/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</row>
    <row r="858" spans="1:27" ht="15.75" customHeight="1">
      <c r="A858" s="73"/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</row>
    <row r="859" spans="1:27" ht="15.75" customHeight="1">
      <c r="A859" s="73"/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  <c r="AA859" s="73"/>
    </row>
    <row r="860" spans="1:27" ht="15.75" customHeight="1">
      <c r="A860" s="73"/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  <c r="AA860" s="73"/>
    </row>
    <row r="861" spans="1:27" ht="15.75" customHeight="1">
      <c r="A861" s="73"/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  <c r="AA861" s="73"/>
    </row>
    <row r="862" spans="1:27" ht="15.75" customHeight="1">
      <c r="A862" s="73"/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  <c r="AA862" s="73"/>
    </row>
    <row r="863" spans="1:27" ht="15.75" customHeight="1">
      <c r="A863" s="73"/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  <c r="AA863" s="73"/>
    </row>
    <row r="864" spans="1:27" ht="15.75" customHeight="1">
      <c r="A864" s="73"/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  <c r="AA864" s="73"/>
    </row>
    <row r="865" spans="1:27" ht="15.75" customHeight="1">
      <c r="A865" s="73"/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  <c r="AA865" s="73"/>
    </row>
    <row r="866" spans="1:27" ht="15.75" customHeight="1">
      <c r="A866" s="73"/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  <c r="AA866" s="73"/>
    </row>
    <row r="867" spans="1:27" ht="15.75" customHeight="1">
      <c r="A867" s="73"/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  <c r="AA867" s="73"/>
    </row>
    <row r="868" spans="1:27" ht="15.75" customHeight="1">
      <c r="A868" s="73"/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  <c r="AA868" s="73"/>
    </row>
    <row r="869" spans="1:27" ht="15.75" customHeight="1">
      <c r="A869" s="73"/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</row>
    <row r="870" spans="1:27" ht="15.75" customHeight="1">
      <c r="A870" s="73"/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  <c r="AA870" s="73"/>
    </row>
    <row r="871" spans="1:27" ht="15.75" customHeight="1">
      <c r="A871" s="73"/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  <c r="AA871" s="73"/>
    </row>
    <row r="872" spans="1:27" ht="15.75" customHeight="1">
      <c r="A872" s="73"/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  <c r="AA872" s="73"/>
    </row>
    <row r="873" spans="1:27" ht="15.75" customHeight="1">
      <c r="A873" s="73"/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  <c r="AA873" s="73"/>
    </row>
    <row r="874" spans="1:27" ht="15.75" customHeight="1">
      <c r="A874" s="73"/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  <c r="AA874" s="73"/>
    </row>
    <row r="875" spans="1:27" ht="15.75" customHeight="1">
      <c r="A875" s="73"/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  <c r="AA875" s="73"/>
    </row>
    <row r="876" spans="1:27" ht="15.75" customHeight="1">
      <c r="A876" s="73"/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  <c r="AA876" s="73"/>
    </row>
    <row r="877" spans="1:27" ht="15.75" customHeight="1">
      <c r="A877" s="73"/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  <c r="AA877" s="73"/>
    </row>
    <row r="878" spans="1:27" ht="15.75" customHeight="1">
      <c r="A878" s="73"/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  <c r="AA878" s="73"/>
    </row>
    <row r="879" spans="1:27" ht="15.75" customHeight="1">
      <c r="A879" s="73"/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  <c r="AA879" s="73"/>
    </row>
    <row r="880" spans="1:27" ht="15.75" customHeight="1">
      <c r="A880" s="73"/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</row>
    <row r="881" spans="1:27" ht="15.75" customHeight="1">
      <c r="A881" s="73"/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</row>
    <row r="882" spans="1:27" ht="15.75" customHeight="1">
      <c r="A882" s="73"/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  <c r="AA882" s="73"/>
    </row>
    <row r="883" spans="1:27" ht="15.75" customHeight="1">
      <c r="A883" s="73"/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</row>
    <row r="884" spans="1:27" ht="15.75" customHeight="1">
      <c r="A884" s="73"/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</row>
    <row r="885" spans="1:27" ht="15.75" customHeight="1">
      <c r="A885" s="73"/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</row>
    <row r="886" spans="1:27" ht="15.75" customHeight="1">
      <c r="A886" s="73"/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</row>
    <row r="887" spans="1:27" ht="15.75" customHeight="1">
      <c r="A887" s="73"/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</row>
    <row r="888" spans="1:27" ht="15.75" customHeight="1">
      <c r="A888" s="73"/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</row>
    <row r="889" spans="1:27" ht="15.75" customHeight="1">
      <c r="A889" s="73"/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  <c r="AA889" s="73"/>
    </row>
    <row r="890" spans="1:27" ht="15.75" customHeight="1">
      <c r="A890" s="73"/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</row>
    <row r="891" spans="1:27" ht="15.75" customHeight="1">
      <c r="A891" s="73"/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</row>
    <row r="892" spans="1:27" ht="15.75" customHeight="1">
      <c r="A892" s="73"/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  <c r="AA892" s="73"/>
    </row>
    <row r="893" spans="1:27" ht="15.75" customHeight="1">
      <c r="A893" s="73"/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  <c r="AA893" s="73"/>
    </row>
    <row r="894" spans="1:27" ht="15.75" customHeight="1">
      <c r="A894" s="73"/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  <c r="AA894" s="73"/>
    </row>
    <row r="895" spans="1:27" ht="15.75" customHeight="1">
      <c r="A895" s="73"/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  <c r="AA895" s="73"/>
    </row>
    <row r="896" spans="1:27" ht="15.75" customHeight="1">
      <c r="A896" s="73"/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</row>
    <row r="897" spans="1:27" ht="15.75" customHeight="1">
      <c r="A897" s="73"/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  <c r="AA897" s="73"/>
    </row>
    <row r="898" spans="1:27" ht="15.75" customHeight="1">
      <c r="A898" s="73"/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</row>
    <row r="899" spans="1:27" ht="15.75" customHeight="1">
      <c r="A899" s="73"/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  <c r="AA899" s="73"/>
    </row>
    <row r="900" spans="1:27" ht="15.75" customHeight="1">
      <c r="A900" s="73"/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  <c r="AA900" s="73"/>
    </row>
    <row r="901" spans="1:27" ht="15.75" customHeight="1">
      <c r="A901" s="73"/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  <c r="AA901" s="73"/>
    </row>
    <row r="902" spans="1:27" ht="15.75" customHeight="1">
      <c r="A902" s="73"/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  <c r="AA902" s="73"/>
    </row>
    <row r="903" spans="1:27" ht="15.75" customHeight="1">
      <c r="A903" s="73"/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</row>
    <row r="904" spans="1:27" ht="15.75" customHeight="1">
      <c r="A904" s="73"/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</row>
    <row r="905" spans="1:27" ht="15.75" customHeight="1">
      <c r="A905" s="73"/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  <c r="AA905" s="73"/>
    </row>
    <row r="906" spans="1:27" ht="15.75" customHeight="1">
      <c r="A906" s="73"/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  <c r="AA906" s="73"/>
    </row>
    <row r="907" spans="1:27" ht="15.75" customHeight="1">
      <c r="A907" s="73"/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  <c r="AA907" s="73"/>
    </row>
    <row r="908" spans="1:27" ht="15.75" customHeight="1">
      <c r="A908" s="73"/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  <c r="AA908" s="73"/>
    </row>
    <row r="909" spans="1:27" ht="15.75" customHeight="1">
      <c r="A909" s="73"/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  <c r="AA909" s="73"/>
    </row>
    <row r="910" spans="1:27" ht="15.75" customHeight="1">
      <c r="A910" s="73"/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  <c r="AA910" s="73"/>
    </row>
    <row r="911" spans="1:27" ht="15.75" customHeight="1">
      <c r="A911" s="73"/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</row>
    <row r="912" spans="1:27" ht="15.75" customHeight="1">
      <c r="A912" s="73"/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  <c r="AA912" s="73"/>
    </row>
    <row r="913" spans="1:27" ht="15.75" customHeight="1">
      <c r="A913" s="73"/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</row>
    <row r="914" spans="1:27" ht="15.75" customHeight="1">
      <c r="A914" s="73"/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  <c r="AA914" s="73"/>
    </row>
    <row r="915" spans="1:27" ht="15.75" customHeight="1">
      <c r="A915" s="73"/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</row>
    <row r="916" spans="1:27" ht="15.75" customHeight="1">
      <c r="A916" s="73"/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</row>
    <row r="917" spans="1:27" ht="15.75" customHeight="1">
      <c r="A917" s="73"/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</row>
    <row r="918" spans="1:27" ht="15.75" customHeight="1">
      <c r="A918" s="73"/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  <c r="AA918" s="73"/>
    </row>
    <row r="919" spans="1:27" ht="15.75" customHeight="1">
      <c r="A919" s="73"/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  <c r="AA919" s="73"/>
    </row>
    <row r="920" spans="1:27" ht="15.75" customHeight="1">
      <c r="A920" s="73"/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  <c r="AA920" s="73"/>
    </row>
    <row r="921" spans="1:27" ht="15.75" customHeight="1">
      <c r="A921" s="73"/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  <c r="AA921" s="73"/>
    </row>
    <row r="922" spans="1:27" ht="15.75" customHeight="1">
      <c r="A922" s="73"/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  <c r="AA922" s="73"/>
    </row>
    <row r="923" spans="1:27" ht="15.75" customHeight="1">
      <c r="A923" s="73"/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  <c r="AA923" s="73"/>
    </row>
    <row r="924" spans="1:27" ht="15.75" customHeight="1">
      <c r="A924" s="73"/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  <c r="AA924" s="73"/>
    </row>
    <row r="925" spans="1:27" ht="15.75" customHeight="1">
      <c r="A925" s="73"/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  <c r="AA925" s="73"/>
    </row>
    <row r="926" spans="1:27" ht="15.75" customHeight="1">
      <c r="A926" s="73"/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  <c r="AA926" s="73"/>
    </row>
    <row r="927" spans="1:27" ht="15.75" customHeight="1">
      <c r="A927" s="73"/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  <c r="AA927" s="73"/>
    </row>
    <row r="928" spans="1:27" ht="15.75" customHeight="1">
      <c r="A928" s="73"/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  <c r="AA928" s="73"/>
    </row>
    <row r="929" spans="1:27" ht="15.75" customHeight="1">
      <c r="A929" s="73"/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  <c r="AA929" s="73"/>
    </row>
    <row r="930" spans="1:27" ht="15.75" customHeight="1">
      <c r="A930" s="73"/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  <c r="AA930" s="73"/>
    </row>
    <row r="931" spans="1:27" ht="15.75" customHeight="1">
      <c r="A931" s="73"/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  <c r="AA931" s="73"/>
    </row>
    <row r="932" spans="1:27" ht="15.75" customHeight="1">
      <c r="A932" s="73"/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  <c r="AA932" s="73"/>
    </row>
    <row r="933" spans="1:27" ht="15.75" customHeight="1">
      <c r="A933" s="73"/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  <c r="AA933" s="73"/>
    </row>
    <row r="934" spans="1:27" ht="15.75" customHeight="1">
      <c r="A934" s="73"/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  <c r="AA934" s="73"/>
    </row>
    <row r="935" spans="1:27" ht="15.75" customHeight="1">
      <c r="A935" s="73"/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  <c r="AA935" s="73"/>
    </row>
    <row r="936" spans="1:27" ht="15.75" customHeight="1">
      <c r="A936" s="73"/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  <c r="AA936" s="73"/>
    </row>
    <row r="937" spans="1:27" ht="15.75" customHeight="1">
      <c r="A937" s="73"/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  <c r="AA937" s="73"/>
    </row>
    <row r="938" spans="1:27" ht="15.75" customHeight="1">
      <c r="A938" s="73"/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  <c r="AA938" s="73"/>
    </row>
    <row r="939" spans="1:27" ht="15.75" customHeight="1">
      <c r="A939" s="73"/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  <c r="AA939" s="73"/>
    </row>
    <row r="940" spans="1:27" ht="15.75" customHeight="1">
      <c r="A940" s="73"/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  <c r="AA940" s="73"/>
    </row>
    <row r="941" spans="1:27" ht="15.75" customHeight="1">
      <c r="A941" s="73"/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  <c r="AA941" s="73"/>
    </row>
    <row r="942" spans="1:27" ht="15.75" customHeight="1">
      <c r="A942" s="73"/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  <c r="AA942" s="73"/>
    </row>
    <row r="943" spans="1:27" ht="15.75" customHeight="1">
      <c r="A943" s="73"/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  <c r="AA943" s="73"/>
    </row>
    <row r="944" spans="1:27" ht="15.75" customHeight="1">
      <c r="A944" s="73"/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  <c r="AA944" s="73"/>
    </row>
    <row r="945" spans="1:27" ht="15.75" customHeight="1">
      <c r="A945" s="73"/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  <c r="AA945" s="73"/>
    </row>
    <row r="946" spans="1:27" ht="15.75" customHeight="1">
      <c r="A946" s="73"/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  <c r="AA946" s="73"/>
    </row>
    <row r="947" spans="1:27" ht="15.75" customHeight="1">
      <c r="A947" s="73"/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  <c r="AA947" s="73"/>
    </row>
    <row r="948" spans="1:27" ht="15.75" customHeight="1">
      <c r="A948" s="73"/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  <c r="AA948" s="73"/>
    </row>
    <row r="949" spans="1:27" ht="15.75" customHeight="1">
      <c r="A949" s="73"/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  <c r="AA949" s="73"/>
    </row>
    <row r="950" spans="1:27" ht="15.75" customHeight="1">
      <c r="A950" s="73"/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  <c r="AA950" s="73"/>
    </row>
    <row r="951" spans="1:27" ht="15.75" customHeight="1">
      <c r="A951" s="73"/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  <c r="AA951" s="73"/>
    </row>
    <row r="952" spans="1:27" ht="15.75" customHeight="1">
      <c r="A952" s="73"/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</row>
    <row r="953" spans="1:27" ht="15.75" customHeight="1">
      <c r="A953" s="73"/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  <c r="AA953" s="73"/>
    </row>
    <row r="954" spans="1:27" ht="15.75" customHeight="1">
      <c r="A954" s="73"/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  <c r="AA954" s="73"/>
    </row>
    <row r="955" spans="1:27" ht="15.75" customHeight="1">
      <c r="A955" s="73"/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  <c r="AA955" s="73"/>
    </row>
    <row r="956" spans="1:27" ht="15.75" customHeight="1">
      <c r="A956" s="73"/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  <c r="AA956" s="73"/>
    </row>
    <row r="957" spans="1:27" ht="15.75" customHeight="1">
      <c r="A957" s="73"/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  <c r="AA957" s="73"/>
    </row>
    <row r="958" spans="1:27" ht="15.75" customHeight="1">
      <c r="A958" s="73"/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  <c r="AA958" s="73"/>
    </row>
    <row r="959" spans="1:27" ht="15.75" customHeight="1">
      <c r="A959" s="73"/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  <c r="AA959" s="73"/>
    </row>
    <row r="960" spans="1:27" ht="15.75" customHeight="1">
      <c r="A960" s="73"/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  <c r="AA960" s="73"/>
    </row>
    <row r="961" spans="1:27" ht="15.75" customHeight="1">
      <c r="A961" s="73"/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  <c r="AA961" s="73"/>
    </row>
    <row r="962" spans="1:27" ht="15.75" customHeight="1">
      <c r="A962" s="73"/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  <c r="AA962" s="73"/>
    </row>
    <row r="963" spans="1:27" ht="15.75" customHeight="1">
      <c r="A963" s="73"/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  <c r="AA963" s="73"/>
    </row>
    <row r="964" spans="1:27" ht="15.75" customHeight="1">
      <c r="A964" s="73"/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  <c r="AA964" s="73"/>
    </row>
    <row r="965" spans="1:27" ht="15.75" customHeight="1">
      <c r="A965" s="73"/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  <c r="AA965" s="73"/>
    </row>
    <row r="966" spans="1:27" ht="15.75" customHeight="1">
      <c r="A966" s="73"/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  <c r="AA966" s="73"/>
    </row>
    <row r="967" spans="1:27" ht="15.75" customHeight="1">
      <c r="A967" s="73"/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  <c r="AA967" s="73"/>
    </row>
    <row r="968" spans="1:27" ht="15.75" customHeight="1">
      <c r="A968" s="73"/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  <c r="AA968" s="73"/>
    </row>
    <row r="969" spans="1:27" ht="15.75" customHeight="1">
      <c r="A969" s="73"/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  <c r="AA969" s="73"/>
    </row>
    <row r="970" spans="1:27" ht="15.75" customHeight="1">
      <c r="A970" s="73"/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  <c r="AA970" s="73"/>
    </row>
    <row r="971" spans="1:27" ht="15.75" customHeight="1">
      <c r="A971" s="73"/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  <c r="AA971" s="73"/>
    </row>
    <row r="972" spans="1:27" ht="15.75" customHeight="1">
      <c r="A972" s="73"/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  <c r="AA972" s="73"/>
    </row>
    <row r="973" spans="1:27" ht="15.75" customHeight="1">
      <c r="A973" s="73"/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  <c r="AA973" s="73"/>
    </row>
    <row r="974" spans="1:27" ht="15.75" customHeight="1">
      <c r="A974" s="73"/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  <c r="AA974" s="73"/>
    </row>
    <row r="975" spans="1:27" ht="15.75" customHeight="1">
      <c r="A975" s="73"/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  <c r="AA975" s="73"/>
    </row>
    <row r="976" spans="1:27" ht="15.75" customHeight="1">
      <c r="A976" s="73"/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  <c r="AA976" s="73"/>
    </row>
    <row r="977" spans="1:27" ht="15.75" customHeight="1">
      <c r="A977" s="73"/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  <c r="AA977" s="73"/>
    </row>
    <row r="978" spans="1:27" ht="15.75" customHeight="1">
      <c r="A978" s="73"/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  <c r="AA978" s="73"/>
    </row>
    <row r="979" spans="1:27" ht="15.75" customHeight="1">
      <c r="A979" s="73"/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  <c r="AA979" s="73"/>
    </row>
    <row r="980" spans="1:27" ht="15.75" customHeight="1">
      <c r="A980" s="73"/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  <c r="AA980" s="73"/>
    </row>
    <row r="981" spans="1:27" ht="15.75" customHeight="1">
      <c r="A981" s="73"/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  <c r="AA981" s="73"/>
    </row>
    <row r="982" spans="1:27" ht="15.75" customHeight="1">
      <c r="A982" s="73"/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  <c r="AA982" s="73"/>
    </row>
    <row r="983" spans="1:27" ht="15.75" customHeight="1">
      <c r="A983" s="73"/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  <c r="AA983" s="73"/>
    </row>
    <row r="984" spans="1:27" ht="15.75" customHeight="1">
      <c r="A984" s="73"/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73"/>
      <c r="AA984" s="73"/>
    </row>
    <row r="985" spans="1:27" ht="15.75" customHeight="1">
      <c r="A985" s="73"/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73"/>
      <c r="AA985" s="73"/>
    </row>
    <row r="986" spans="1:27" ht="15.75" customHeight="1">
      <c r="A986" s="73"/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73"/>
      <c r="AA986" s="73"/>
    </row>
    <row r="987" spans="1:27" ht="15.75" customHeight="1">
      <c r="A987" s="73"/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73"/>
      <c r="AA987" s="73"/>
    </row>
    <row r="988" spans="1:27" ht="15.75" customHeight="1">
      <c r="A988" s="73"/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  <c r="AA988" s="73"/>
    </row>
    <row r="989" spans="1:27" ht="15.75" customHeight="1">
      <c r="A989" s="73"/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73"/>
      <c r="AA989" s="73"/>
    </row>
    <row r="990" spans="1:27" ht="15.75" customHeight="1">
      <c r="A990" s="73"/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73"/>
      <c r="AA990" s="73"/>
    </row>
    <row r="991" spans="1:27" ht="15.75" customHeight="1">
      <c r="A991" s="73"/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73"/>
      <c r="AA991" s="73"/>
    </row>
    <row r="992" spans="1:27" ht="15.75" customHeight="1">
      <c r="A992" s="73"/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  <c r="AA992" s="73"/>
    </row>
    <row r="993" spans="1:27" ht="15.75" customHeight="1">
      <c r="A993" s="73"/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73"/>
      <c r="AA993" s="73"/>
    </row>
    <row r="994" spans="1:27" ht="15.75" customHeight="1">
      <c r="A994" s="73"/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  <c r="AA994" s="73"/>
    </row>
    <row r="995" spans="1:27" ht="15.75" customHeight="1">
      <c r="A995" s="73"/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  <c r="Z995" s="73"/>
      <c r="AA995" s="73"/>
    </row>
    <row r="996" spans="1:27" ht="15.75" customHeight="1">
      <c r="A996" s="73"/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73"/>
      <c r="AA996" s="73"/>
    </row>
    <row r="997" spans="1:27" ht="15.75" customHeight="1">
      <c r="A997" s="73"/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  <c r="Z997" s="73"/>
      <c r="AA997" s="73"/>
    </row>
    <row r="998" spans="1:27" ht="15.75" customHeight="1">
      <c r="A998" s="73"/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  <c r="Z998" s="73"/>
      <c r="AA998" s="73"/>
    </row>
    <row r="999" spans="1:27" ht="15.75" customHeight="1">
      <c r="A999" s="73"/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73"/>
      <c r="AA999" s="73"/>
    </row>
    <row r="1000" spans="1:27" ht="15.75" customHeight="1">
      <c r="A1000" s="73"/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  <c r="Z1000" s="73"/>
      <c r="AA1000" s="73"/>
    </row>
  </sheetData>
  <mergeCells count="6">
    <mergeCell ref="B29:B30"/>
    <mergeCell ref="B1:P1"/>
    <mergeCell ref="B2:P2"/>
    <mergeCell ref="B3:P3"/>
    <mergeCell ref="B18:P18"/>
    <mergeCell ref="B28:P28"/>
  </mergeCells>
  <dataValidations count="1">
    <dataValidation type="list" allowBlank="1" showErrorMessage="1" sqref="E32:O32" xr:uid="{00000000-0002-0000-0100-000000000000}">
      <formula1>#REF!</formula1>
    </dataValidation>
  </dataValidation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showGridLines="0" topLeftCell="A4" workbookViewId="0">
      <selection activeCell="C10" sqref="C10"/>
    </sheetView>
  </sheetViews>
  <sheetFormatPr baseColWidth="10" defaultColWidth="14.42578125" defaultRowHeight="15" customHeight="1"/>
  <cols>
    <col min="1" max="1" width="4.7109375" customWidth="1"/>
    <col min="2" max="2" width="15.42578125" customWidth="1"/>
    <col min="3" max="3" width="37.5703125" customWidth="1"/>
    <col min="4" max="4" width="22.5703125" customWidth="1"/>
    <col min="5" max="5" width="18.85546875" customWidth="1"/>
    <col min="6" max="6" width="32.140625" customWidth="1"/>
    <col min="7" max="7" width="17.5703125" customWidth="1"/>
    <col min="8" max="8" width="14.85546875" customWidth="1"/>
    <col min="9" max="9" width="21.140625" customWidth="1"/>
    <col min="10" max="26" width="11.42578125" customWidth="1"/>
  </cols>
  <sheetData>
    <row r="1" spans="1:26" ht="24.75" customHeight="1">
      <c r="A1" s="1"/>
      <c r="B1" s="321" t="s">
        <v>60</v>
      </c>
      <c r="C1" s="322"/>
      <c r="D1" s="322"/>
      <c r="E1" s="322"/>
      <c r="F1" s="322"/>
      <c r="G1" s="322"/>
      <c r="H1" s="322"/>
      <c r="I1" s="32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9.5" customHeight="1">
      <c r="A2" s="1"/>
      <c r="B2" s="338" t="s">
        <v>61</v>
      </c>
      <c r="C2" s="322"/>
      <c r="D2" s="322"/>
      <c r="E2" s="322"/>
      <c r="F2" s="322"/>
      <c r="G2" s="322"/>
      <c r="H2" s="322"/>
      <c r="I2" s="32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7.75" customHeight="1">
      <c r="A3" s="1"/>
      <c r="B3" s="321" t="s">
        <v>62</v>
      </c>
      <c r="C3" s="322"/>
      <c r="D3" s="322"/>
      <c r="E3" s="322"/>
      <c r="F3" s="322"/>
      <c r="G3" s="322"/>
      <c r="H3" s="322"/>
      <c r="I3" s="32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7.75" customHeight="1">
      <c r="A4" s="1"/>
      <c r="B4" s="2"/>
      <c r="C4" s="74"/>
      <c r="D4" s="74"/>
      <c r="E4" s="74"/>
      <c r="F4" s="326" t="s">
        <v>63</v>
      </c>
      <c r="G4" s="316"/>
      <c r="H4" s="339"/>
      <c r="I4" s="74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0.75" customHeight="1">
      <c r="A5" s="1"/>
      <c r="B5" s="274" t="s">
        <v>64</v>
      </c>
      <c r="C5" s="275" t="s">
        <v>65</v>
      </c>
      <c r="D5" s="274" t="s">
        <v>66</v>
      </c>
      <c r="E5" s="274" t="s">
        <v>67</v>
      </c>
      <c r="F5" s="274" t="s">
        <v>68</v>
      </c>
      <c r="G5" s="75" t="s">
        <v>69</v>
      </c>
      <c r="H5" s="75" t="s">
        <v>70</v>
      </c>
      <c r="I5" s="75" t="s">
        <v>71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0.75" customHeight="1">
      <c r="A6" s="272"/>
      <c r="B6" s="280" t="s">
        <v>27</v>
      </c>
      <c r="C6" s="311" t="s">
        <v>904</v>
      </c>
      <c r="D6" s="281"/>
      <c r="E6" s="282" t="s">
        <v>72</v>
      </c>
      <c r="F6" s="283"/>
      <c r="G6" s="273"/>
      <c r="H6" s="77"/>
      <c r="I6" s="271">
        <v>745890</v>
      </c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 ht="30.75" customHeight="1">
      <c r="A7" s="272"/>
      <c r="B7" s="280" t="s">
        <v>27</v>
      </c>
      <c r="C7" s="311" t="s">
        <v>905</v>
      </c>
      <c r="D7" s="281"/>
      <c r="E7" s="282" t="s">
        <v>72</v>
      </c>
      <c r="F7" s="283"/>
      <c r="G7" s="273"/>
      <c r="H7" s="77"/>
      <c r="I7" s="271">
        <v>147402</v>
      </c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33.6" customHeight="1">
      <c r="A8" s="1"/>
      <c r="B8" s="276" t="s">
        <v>27</v>
      </c>
      <c r="C8" s="277" t="s">
        <v>901</v>
      </c>
      <c r="D8" s="278" t="s">
        <v>79</v>
      </c>
      <c r="E8" s="278" t="s">
        <v>72</v>
      </c>
      <c r="F8" s="279"/>
      <c r="G8" s="77"/>
      <c r="H8" s="77"/>
      <c r="I8" s="271">
        <v>13077000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0.75" customHeight="1">
      <c r="A9" s="1"/>
      <c r="B9" s="77"/>
      <c r="C9" s="77"/>
      <c r="D9" s="78"/>
      <c r="E9" s="78"/>
      <c r="F9" s="77"/>
      <c r="G9" s="77"/>
      <c r="H9" s="77"/>
      <c r="I9" s="271" t="s">
        <v>73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0.75" customHeight="1">
      <c r="A10" s="1"/>
      <c r="B10" s="77"/>
      <c r="C10" s="77"/>
      <c r="D10" s="78"/>
      <c r="E10" s="78"/>
      <c r="F10" s="77"/>
      <c r="G10" s="77"/>
      <c r="H10" s="77"/>
      <c r="I10" s="271" t="s">
        <v>73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0.75" customHeight="1">
      <c r="A11" s="1"/>
      <c r="B11" s="77"/>
      <c r="C11" s="77"/>
      <c r="D11" s="78"/>
      <c r="E11" s="78"/>
      <c r="F11" s="77"/>
      <c r="G11" s="77"/>
      <c r="H11" s="77"/>
      <c r="I11" s="271" t="s">
        <v>73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.75" customHeight="1">
      <c r="A12" s="1"/>
      <c r="B12" s="77"/>
      <c r="C12" s="77"/>
      <c r="D12" s="78"/>
      <c r="E12" s="78"/>
      <c r="F12" s="271"/>
      <c r="G12" s="77"/>
      <c r="H12" s="77"/>
      <c r="I12" s="309" t="s">
        <v>73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37.15" customHeight="1">
      <c r="A13" s="1"/>
      <c r="B13" s="1"/>
      <c r="C13" s="1"/>
      <c r="D13" s="1"/>
      <c r="E13" s="1"/>
      <c r="F13" s="1"/>
      <c r="G13" s="1"/>
      <c r="H13" s="1"/>
      <c r="I13" s="310">
        <f>SUM(I6:I12)</f>
        <v>13970292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>
      <c r="A21" s="1"/>
      <c r="B21" s="1"/>
      <c r="C21" s="1"/>
      <c r="D21" s="79" t="s">
        <v>74</v>
      </c>
      <c r="E21" s="79" t="s">
        <v>75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>
      <c r="A22" s="1"/>
      <c r="B22" s="1"/>
      <c r="C22" s="1"/>
      <c r="D22" s="1" t="s">
        <v>76</v>
      </c>
      <c r="E22" s="1" t="s">
        <v>72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>
      <c r="A23" s="1"/>
      <c r="B23" s="1"/>
      <c r="C23" s="1"/>
      <c r="D23" s="1" t="s">
        <v>77</v>
      </c>
      <c r="E23" s="1" t="s">
        <v>78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>
      <c r="A24" s="1"/>
      <c r="B24" s="1"/>
      <c r="C24" s="1"/>
      <c r="D24" s="1" t="s">
        <v>79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>
      <c r="A25" s="1"/>
      <c r="B25" s="1"/>
      <c r="C25" s="1"/>
      <c r="D25" s="1" t="s">
        <v>80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>
      <c r="A26" s="1"/>
      <c r="B26" s="1"/>
      <c r="C26" s="1"/>
      <c r="D26" s="1" t="s">
        <v>81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>
      <c r="A27" s="1"/>
      <c r="B27" s="1"/>
      <c r="C27" s="1"/>
      <c r="D27" s="1" t="s">
        <v>82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B1:I1"/>
    <mergeCell ref="B2:I2"/>
    <mergeCell ref="B3:I3"/>
    <mergeCell ref="F4:H4"/>
  </mergeCells>
  <dataValidations count="4">
    <dataValidation type="list" allowBlank="1" showErrorMessage="1" sqref="D6:D7" xr:uid="{00000000-0002-0000-0200-000000000000}">
      <formula1>$D$29:$D$34</formula1>
    </dataValidation>
    <dataValidation type="list" allowBlank="1" showErrorMessage="1" sqref="D8:D12" xr:uid="{00000000-0002-0000-0200-000001000000}">
      <formula1>$D$22:$D$27</formula1>
    </dataValidation>
    <dataValidation type="list" allowBlank="1" showErrorMessage="1" sqref="E6:E7" xr:uid="{00000000-0002-0000-0200-000002000000}">
      <formula1>$E$29:$E$30</formula1>
    </dataValidation>
    <dataValidation type="list" allowBlank="1" showErrorMessage="1" sqref="E8:E12" xr:uid="{00000000-0002-0000-0200-000003000000}">
      <formula1>$E$22:$E$23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showGridLines="0" topLeftCell="A49" workbookViewId="0">
      <selection activeCell="H53" sqref="H53"/>
    </sheetView>
  </sheetViews>
  <sheetFormatPr baseColWidth="10" defaultColWidth="14.42578125" defaultRowHeight="15" customHeight="1"/>
  <cols>
    <col min="1" max="1" width="2.85546875" customWidth="1"/>
    <col min="2" max="2" width="38.42578125" customWidth="1"/>
    <col min="3" max="3" width="21.85546875" customWidth="1"/>
    <col min="4" max="6" width="24.7109375" customWidth="1"/>
    <col min="7" max="7" width="20.42578125" customWidth="1"/>
    <col min="8" max="10" width="24.7109375" customWidth="1"/>
    <col min="11" max="26" width="11.42578125" customWidth="1"/>
  </cols>
  <sheetData>
    <row r="1" spans="1:26" ht="26.25" customHeight="1">
      <c r="A1" s="1"/>
      <c r="B1" s="321" t="s">
        <v>83</v>
      </c>
      <c r="C1" s="322"/>
      <c r="D1" s="322"/>
      <c r="E1" s="322"/>
      <c r="F1" s="322"/>
      <c r="G1" s="322"/>
      <c r="H1" s="322"/>
      <c r="I1" s="322"/>
      <c r="J1" s="322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3.5" customHeight="1">
      <c r="A2" s="1"/>
      <c r="B2" s="340" t="s">
        <v>84</v>
      </c>
      <c r="C2" s="322"/>
      <c r="D2" s="322"/>
      <c r="E2" s="322"/>
      <c r="F2" s="322"/>
      <c r="G2" s="322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 thickBot="1">
      <c r="A3" s="1"/>
      <c r="B3" s="341" t="s">
        <v>85</v>
      </c>
      <c r="C3" s="342"/>
      <c r="D3" s="342"/>
      <c r="E3" s="342"/>
      <c r="F3" s="342"/>
      <c r="G3" s="342"/>
      <c r="H3" s="343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76.5" customHeight="1">
      <c r="A4" s="1"/>
      <c r="B4" s="294" t="s">
        <v>86</v>
      </c>
      <c r="C4" s="295" t="s">
        <v>87</v>
      </c>
      <c r="D4" s="295" t="s">
        <v>88</v>
      </c>
      <c r="E4" s="295" t="s">
        <v>89</v>
      </c>
      <c r="F4" s="295" t="s">
        <v>90</v>
      </c>
      <c r="G4" s="296" t="s">
        <v>91</v>
      </c>
      <c r="H4" s="297" t="s">
        <v>92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>
      <c r="A5" s="272"/>
      <c r="B5" s="302" t="s">
        <v>93</v>
      </c>
      <c r="C5" s="303"/>
      <c r="D5" s="304" t="s">
        <v>95</v>
      </c>
      <c r="E5" s="305" t="s">
        <v>96</v>
      </c>
      <c r="F5" s="306" t="s">
        <v>97</v>
      </c>
      <c r="G5" s="307" t="s">
        <v>98</v>
      </c>
      <c r="H5" s="308">
        <v>811594</v>
      </c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 ht="19.5" customHeight="1">
      <c r="A6" s="272"/>
      <c r="B6" s="302" t="s">
        <v>99</v>
      </c>
      <c r="C6" s="303"/>
      <c r="D6" s="304" t="s">
        <v>902</v>
      </c>
      <c r="E6" s="305" t="s">
        <v>101</v>
      </c>
      <c r="F6" s="306" t="s">
        <v>97</v>
      </c>
      <c r="G6" s="307" t="s">
        <v>98</v>
      </c>
      <c r="H6" s="308">
        <v>521739</v>
      </c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 ht="19.5" customHeight="1">
      <c r="A7" s="272"/>
      <c r="B7" s="302" t="s">
        <v>102</v>
      </c>
      <c r="C7" s="303"/>
      <c r="D7" s="304" t="s">
        <v>103</v>
      </c>
      <c r="E7" s="305" t="s">
        <v>104</v>
      </c>
      <c r="F7" s="306" t="s">
        <v>97</v>
      </c>
      <c r="G7" s="307" t="s">
        <v>98</v>
      </c>
      <c r="H7" s="308">
        <v>289855</v>
      </c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19.5" customHeight="1">
      <c r="A8" s="272"/>
      <c r="B8" s="302" t="s">
        <v>903</v>
      </c>
      <c r="C8" s="303"/>
      <c r="D8" s="304" t="s">
        <v>95</v>
      </c>
      <c r="E8" s="305" t="s">
        <v>96</v>
      </c>
      <c r="F8" s="306" t="s">
        <v>97</v>
      </c>
      <c r="G8" s="307" t="s">
        <v>98</v>
      </c>
      <c r="H8" s="308">
        <v>115942</v>
      </c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 ht="19.5" customHeight="1">
      <c r="A9" s="293"/>
      <c r="B9" s="302" t="s">
        <v>105</v>
      </c>
      <c r="C9" s="303"/>
      <c r="D9" s="304" t="s">
        <v>106</v>
      </c>
      <c r="E9" s="305" t="s">
        <v>107</v>
      </c>
      <c r="F9" s="306" t="s">
        <v>108</v>
      </c>
      <c r="G9" s="307" t="s">
        <v>98</v>
      </c>
      <c r="H9" s="308">
        <v>500000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9.5" customHeight="1">
      <c r="A10" s="1"/>
      <c r="B10" s="292"/>
      <c r="C10" s="291"/>
      <c r="D10" s="298"/>
      <c r="E10" s="298"/>
      <c r="F10" s="299"/>
      <c r="G10" s="300"/>
      <c r="H10" s="30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9.5" customHeight="1">
      <c r="A11" s="1"/>
      <c r="B11" s="81"/>
      <c r="C11" s="82"/>
      <c r="D11" s="83"/>
      <c r="E11" s="83"/>
      <c r="F11" s="84"/>
      <c r="G11" s="85"/>
      <c r="H11" s="8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>
      <c r="A12" s="1"/>
      <c r="B12" s="81"/>
      <c r="C12" s="82"/>
      <c r="D12" s="83"/>
      <c r="E12" s="83"/>
      <c r="F12" s="84"/>
      <c r="G12" s="85"/>
      <c r="H12" s="8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9.5" customHeight="1">
      <c r="A13" s="1"/>
      <c r="B13" s="81"/>
      <c r="C13" s="82"/>
      <c r="D13" s="83"/>
      <c r="E13" s="83"/>
      <c r="F13" s="84"/>
      <c r="G13" s="85"/>
      <c r="H13" s="86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9.5" customHeight="1">
      <c r="A14" s="1"/>
      <c r="B14" s="81"/>
      <c r="C14" s="82"/>
      <c r="D14" s="83"/>
      <c r="E14" s="83"/>
      <c r="F14" s="84"/>
      <c r="G14" s="85"/>
      <c r="H14" s="86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>
      <c r="A15" s="1"/>
      <c r="B15" s="81"/>
      <c r="C15" s="82"/>
      <c r="D15" s="83"/>
      <c r="E15" s="83"/>
      <c r="F15" s="84"/>
      <c r="G15" s="85"/>
      <c r="H15" s="86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>
      <c r="A16" s="1"/>
      <c r="B16" s="81"/>
      <c r="C16" s="82"/>
      <c r="D16" s="83"/>
      <c r="E16" s="83"/>
      <c r="F16" s="84"/>
      <c r="G16" s="85"/>
      <c r="H16" s="86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9.5" customHeight="1">
      <c r="A17" s="1"/>
      <c r="B17" s="81"/>
      <c r="C17" s="82"/>
      <c r="D17" s="83"/>
      <c r="E17" s="83"/>
      <c r="F17" s="84"/>
      <c r="G17" s="85"/>
      <c r="H17" s="86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>
      <c r="A18" s="1"/>
      <c r="B18" s="81"/>
      <c r="C18" s="82"/>
      <c r="D18" s="83"/>
      <c r="E18" s="83"/>
      <c r="F18" s="84"/>
      <c r="G18" s="85"/>
      <c r="H18" s="86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9.5" customHeight="1">
      <c r="A19" s="1"/>
      <c r="B19" s="81"/>
      <c r="C19" s="82"/>
      <c r="D19" s="83"/>
      <c r="E19" s="83"/>
      <c r="F19" s="84"/>
      <c r="G19" s="85"/>
      <c r="H19" s="86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>
      <c r="A20" s="1"/>
      <c r="B20" s="81"/>
      <c r="C20" s="82"/>
      <c r="D20" s="83"/>
      <c r="E20" s="83"/>
      <c r="F20" s="84"/>
      <c r="G20" s="85"/>
      <c r="H20" s="8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9.5" customHeight="1">
      <c r="A21" s="1"/>
      <c r="B21" s="81"/>
      <c r="C21" s="82"/>
      <c r="D21" s="83"/>
      <c r="E21" s="83"/>
      <c r="F21" s="84"/>
      <c r="G21" s="85"/>
      <c r="H21" s="8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9.5" customHeight="1">
      <c r="A22" s="1"/>
      <c r="B22" s="81"/>
      <c r="C22" s="82"/>
      <c r="D22" s="83"/>
      <c r="E22" s="83"/>
      <c r="F22" s="84"/>
      <c r="G22" s="85"/>
      <c r="H22" s="8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9.5" customHeight="1">
      <c r="A23" s="1"/>
      <c r="B23" s="81"/>
      <c r="C23" s="82"/>
      <c r="D23" s="83"/>
      <c r="E23" s="83"/>
      <c r="F23" s="84"/>
      <c r="G23" s="85"/>
      <c r="H23" s="8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9.5" customHeight="1">
      <c r="A24" s="1"/>
      <c r="B24" s="81"/>
      <c r="C24" s="82"/>
      <c r="D24" s="83"/>
      <c r="E24" s="83"/>
      <c r="F24" s="84"/>
      <c r="G24" s="85"/>
      <c r="H24" s="8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9.5" customHeight="1">
      <c r="A25" s="1"/>
      <c r="B25" s="81"/>
      <c r="C25" s="82"/>
      <c r="D25" s="83"/>
      <c r="E25" s="83"/>
      <c r="F25" s="84"/>
      <c r="G25" s="85"/>
      <c r="H25" s="8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9.5" customHeight="1">
      <c r="A26" s="1"/>
      <c r="B26" s="81"/>
      <c r="C26" s="82"/>
      <c r="D26" s="83"/>
      <c r="E26" s="83"/>
      <c r="F26" s="84"/>
      <c r="G26" s="85"/>
      <c r="H26" s="8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9.5" customHeight="1">
      <c r="A27" s="1"/>
      <c r="B27" s="81"/>
      <c r="C27" s="82"/>
      <c r="D27" s="83"/>
      <c r="E27" s="83"/>
      <c r="F27" s="84"/>
      <c r="G27" s="85"/>
      <c r="H27" s="8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9.5" customHeight="1">
      <c r="A28" s="1"/>
      <c r="B28" s="81"/>
      <c r="C28" s="82"/>
      <c r="D28" s="83"/>
      <c r="E28" s="83"/>
      <c r="F28" s="84"/>
      <c r="G28" s="85"/>
      <c r="H28" s="8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9.5" customHeight="1">
      <c r="A29" s="1"/>
      <c r="B29" s="81"/>
      <c r="C29" s="82"/>
      <c r="D29" s="83"/>
      <c r="E29" s="83"/>
      <c r="F29" s="84"/>
      <c r="G29" s="85"/>
      <c r="H29" s="8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9.5" customHeight="1">
      <c r="A30" s="1"/>
      <c r="B30" s="81"/>
      <c r="C30" s="82"/>
      <c r="D30" s="83"/>
      <c r="E30" s="83"/>
      <c r="F30" s="84"/>
      <c r="G30" s="85"/>
      <c r="H30" s="8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9.5" customHeight="1">
      <c r="A31" s="1"/>
      <c r="B31" s="81"/>
      <c r="C31" s="82"/>
      <c r="D31" s="83"/>
      <c r="E31" s="83"/>
      <c r="F31" s="84"/>
      <c r="G31" s="85"/>
      <c r="H31" s="8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9.5" customHeight="1">
      <c r="A32" s="1"/>
      <c r="B32" s="81"/>
      <c r="C32" s="82"/>
      <c r="D32" s="83"/>
      <c r="E32" s="83"/>
      <c r="F32" s="84"/>
      <c r="G32" s="85"/>
      <c r="H32" s="8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9.5" customHeight="1">
      <c r="A33" s="1"/>
      <c r="B33" s="81"/>
      <c r="C33" s="82"/>
      <c r="D33" s="83"/>
      <c r="E33" s="83"/>
      <c r="F33" s="84"/>
      <c r="G33" s="85"/>
      <c r="H33" s="8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9.5" customHeight="1">
      <c r="A34" s="1"/>
      <c r="B34" s="81"/>
      <c r="C34" s="82"/>
      <c r="D34" s="83"/>
      <c r="E34" s="83"/>
      <c r="F34" s="84"/>
      <c r="G34" s="85"/>
      <c r="H34" s="8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9.5" customHeight="1">
      <c r="A35" s="1"/>
      <c r="B35" s="81"/>
      <c r="C35" s="82"/>
      <c r="D35" s="83"/>
      <c r="E35" s="83"/>
      <c r="F35" s="84"/>
      <c r="G35" s="85"/>
      <c r="H35" s="8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9.5" customHeight="1">
      <c r="A36" s="1"/>
      <c r="B36" s="81"/>
      <c r="C36" s="82"/>
      <c r="D36" s="83"/>
      <c r="E36" s="83"/>
      <c r="F36" s="84"/>
      <c r="G36" s="85"/>
      <c r="H36" s="8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9.5" customHeight="1">
      <c r="A37" s="1"/>
      <c r="B37" s="81"/>
      <c r="C37" s="82"/>
      <c r="D37" s="83"/>
      <c r="E37" s="83"/>
      <c r="F37" s="84"/>
      <c r="G37" s="85"/>
      <c r="H37" s="86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9.5" customHeight="1">
      <c r="A38" s="1"/>
      <c r="B38" s="81"/>
      <c r="C38" s="82"/>
      <c r="D38" s="83"/>
      <c r="E38" s="83"/>
      <c r="F38" s="84"/>
      <c r="G38" s="85"/>
      <c r="H38" s="86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9.5" customHeight="1">
      <c r="A39" s="1"/>
      <c r="B39" s="81"/>
      <c r="C39" s="82"/>
      <c r="D39" s="83"/>
      <c r="E39" s="83"/>
      <c r="F39" s="84"/>
      <c r="G39" s="85"/>
      <c r="H39" s="8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9.5" customHeight="1">
      <c r="A40" s="1"/>
      <c r="B40" s="81"/>
      <c r="C40" s="82"/>
      <c r="D40" s="83"/>
      <c r="E40" s="83"/>
      <c r="F40" s="84"/>
      <c r="G40" s="85"/>
      <c r="H40" s="8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9.5" customHeight="1">
      <c r="A41" s="1"/>
      <c r="B41" s="81"/>
      <c r="C41" s="82"/>
      <c r="D41" s="83"/>
      <c r="E41" s="83"/>
      <c r="F41" s="84"/>
      <c r="G41" s="85"/>
      <c r="H41" s="86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9.5" customHeight="1">
      <c r="A42" s="1"/>
      <c r="B42" s="81"/>
      <c r="C42" s="82"/>
      <c r="D42" s="83"/>
      <c r="E42" s="83"/>
      <c r="F42" s="84"/>
      <c r="G42" s="85"/>
      <c r="H42" s="8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9.5" customHeight="1">
      <c r="A43" s="1"/>
      <c r="B43" s="81"/>
      <c r="C43" s="82"/>
      <c r="D43" s="83"/>
      <c r="E43" s="83"/>
      <c r="F43" s="84"/>
      <c r="G43" s="85"/>
      <c r="H43" s="8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9.5" customHeight="1">
      <c r="A44" s="1"/>
      <c r="B44" s="81"/>
      <c r="C44" s="82"/>
      <c r="D44" s="83"/>
      <c r="E44" s="83"/>
      <c r="F44" s="84"/>
      <c r="G44" s="85"/>
      <c r="H44" s="8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9.5" customHeight="1">
      <c r="A45" s="1"/>
      <c r="B45" s="81"/>
      <c r="C45" s="82"/>
      <c r="D45" s="83"/>
      <c r="E45" s="83"/>
      <c r="F45" s="84"/>
      <c r="G45" s="85"/>
      <c r="H45" s="8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9.5" customHeight="1">
      <c r="A46" s="1"/>
      <c r="B46" s="81"/>
      <c r="C46" s="82"/>
      <c r="D46" s="83"/>
      <c r="E46" s="83"/>
      <c r="F46" s="84"/>
      <c r="G46" s="85"/>
      <c r="H46" s="8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9.5" customHeight="1">
      <c r="A47" s="1"/>
      <c r="B47" s="81"/>
      <c r="C47" s="82"/>
      <c r="D47" s="84"/>
      <c r="E47" s="84"/>
      <c r="F47" s="84"/>
      <c r="G47" s="85"/>
      <c r="H47" s="8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9.5" customHeight="1">
      <c r="A48" s="1"/>
      <c r="B48" s="81"/>
      <c r="C48" s="82"/>
      <c r="D48" s="84"/>
      <c r="E48" s="84"/>
      <c r="F48" s="84"/>
      <c r="G48" s="85"/>
      <c r="H48" s="8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9.5" customHeight="1">
      <c r="A49" s="1"/>
      <c r="B49" s="87"/>
      <c r="C49" s="88"/>
      <c r="D49" s="84"/>
      <c r="E49" s="84"/>
      <c r="F49" s="84"/>
      <c r="G49" s="85"/>
      <c r="H49" s="8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9.5" customHeight="1">
      <c r="A50" s="1"/>
      <c r="B50" s="87"/>
      <c r="C50" s="88"/>
      <c r="D50" s="84"/>
      <c r="E50" s="84"/>
      <c r="F50" s="84"/>
      <c r="G50" s="85"/>
      <c r="H50" s="8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9.5" customHeight="1">
      <c r="A51" s="1"/>
      <c r="B51" s="87"/>
      <c r="C51" s="88"/>
      <c r="D51" s="84"/>
      <c r="E51" s="84"/>
      <c r="F51" s="84"/>
      <c r="G51" s="85"/>
      <c r="H51" s="8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9.5" customHeight="1">
      <c r="A52" s="1"/>
      <c r="B52" s="89"/>
      <c r="C52" s="90"/>
      <c r="D52" s="91"/>
      <c r="E52" s="91"/>
      <c r="F52" s="91"/>
      <c r="G52" s="92"/>
      <c r="H52" s="9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4" customHeight="1">
      <c r="A53" s="1"/>
      <c r="B53" s="344" t="s">
        <v>109</v>
      </c>
      <c r="C53" s="342"/>
      <c r="D53" s="342"/>
      <c r="E53" s="342"/>
      <c r="F53" s="342"/>
      <c r="G53" s="345"/>
      <c r="H53" s="94">
        <f>SUM(H5:H52)</f>
        <v>2239130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8" t="s">
        <v>110</v>
      </c>
      <c r="D78" s="1"/>
      <c r="E78" s="1"/>
      <c r="F78" s="8" t="s">
        <v>90</v>
      </c>
      <c r="G78" s="8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 t="s">
        <v>100</v>
      </c>
      <c r="D79" s="1"/>
      <c r="E79" s="1"/>
      <c r="F79" s="1" t="s">
        <v>108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 t="s">
        <v>94</v>
      </c>
      <c r="D80" s="1"/>
      <c r="E80" s="1"/>
      <c r="F80" s="1" t="s">
        <v>111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 t="s">
        <v>112</v>
      </c>
      <c r="D81" s="1"/>
      <c r="E81" s="1"/>
      <c r="F81" s="1" t="s">
        <v>113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 t="s">
        <v>114</v>
      </c>
      <c r="D82" s="1"/>
      <c r="E82" s="1"/>
      <c r="F82" s="1" t="s">
        <v>97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 t="s">
        <v>115</v>
      </c>
      <c r="D83" s="1"/>
      <c r="E83" s="1"/>
      <c r="F83" s="1" t="s">
        <v>116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1" t="s">
        <v>117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B4:G4" xr:uid="{00000000-0009-0000-0000-000003000000}"/>
  <mergeCells count="4">
    <mergeCell ref="B1:J1"/>
    <mergeCell ref="B2:G2"/>
    <mergeCell ref="B3:H3"/>
    <mergeCell ref="B53:G53"/>
  </mergeCells>
  <dataValidations count="2">
    <dataValidation type="list" allowBlank="1" showErrorMessage="1" sqref="F5:F52" xr:uid="{00000000-0002-0000-0300-000000000000}">
      <formula1>$F$79:$F$84</formula1>
    </dataValidation>
    <dataValidation type="list" allowBlank="1" showErrorMessage="1" sqref="C5:C52" xr:uid="{00000000-0002-0000-0300-000003000000}">
      <formula1>$C$79:$C$85</formula1>
    </dataValidation>
  </dataValidations>
  <pageMargins left="0.7" right="0.7" top="0.75" bottom="0.75" header="0" footer="0"/>
  <pageSetup scale="9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showGridLines="0" topLeftCell="A7" workbookViewId="0"/>
  </sheetViews>
  <sheetFormatPr baseColWidth="10" defaultColWidth="14.42578125" defaultRowHeight="15" customHeight="1"/>
  <cols>
    <col min="1" max="1" width="4.140625" customWidth="1"/>
    <col min="2" max="2" width="18.140625" customWidth="1"/>
    <col min="3" max="3" width="37.140625" customWidth="1"/>
    <col min="4" max="4" width="12.140625" customWidth="1"/>
    <col min="5" max="6" width="21.5703125" customWidth="1"/>
    <col min="7" max="7" width="19" customWidth="1"/>
    <col min="8" max="8" width="14" customWidth="1"/>
    <col min="9" max="9" width="36.42578125" customWidth="1"/>
    <col min="10" max="13" width="17" customWidth="1"/>
    <col min="14" max="23" width="14.85546875" customWidth="1"/>
    <col min="24" max="25" width="20.85546875" customWidth="1"/>
    <col min="26" max="26" width="11.42578125" customWidth="1"/>
  </cols>
  <sheetData>
    <row r="1" spans="1:26" ht="38.25" customHeight="1">
      <c r="A1" s="1"/>
      <c r="B1" s="354" t="s">
        <v>118</v>
      </c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95"/>
      <c r="U1" s="95"/>
      <c r="V1" s="95"/>
      <c r="W1" s="95"/>
      <c r="X1" s="95"/>
      <c r="Y1" s="95"/>
      <c r="Z1" s="1"/>
    </row>
    <row r="2" spans="1:26" ht="38.25" customHeight="1">
      <c r="A2" s="1"/>
      <c r="B2" s="355" t="s">
        <v>119</v>
      </c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7"/>
      <c r="T2" s="1"/>
      <c r="U2" s="1"/>
      <c r="V2" s="1"/>
      <c r="W2" s="1"/>
      <c r="X2" s="1"/>
      <c r="Y2" s="1"/>
      <c r="Z2" s="1"/>
    </row>
    <row r="3" spans="1:26" ht="24" customHeight="1">
      <c r="A3" s="1"/>
      <c r="B3" s="358" t="s">
        <v>120</v>
      </c>
      <c r="C3" s="342"/>
      <c r="D3" s="342"/>
      <c r="E3" s="342"/>
      <c r="F3" s="342"/>
      <c r="G3" s="342"/>
      <c r="H3" s="343"/>
      <c r="I3" s="341" t="s">
        <v>121</v>
      </c>
      <c r="J3" s="342"/>
      <c r="K3" s="342"/>
      <c r="L3" s="342"/>
      <c r="M3" s="343"/>
      <c r="N3" s="341" t="s">
        <v>122</v>
      </c>
      <c r="O3" s="342"/>
      <c r="P3" s="342"/>
      <c r="Q3" s="342"/>
      <c r="R3" s="342"/>
      <c r="S3" s="343"/>
      <c r="T3" s="1"/>
      <c r="U3" s="1"/>
      <c r="V3" s="1"/>
      <c r="W3" s="1"/>
      <c r="X3" s="1"/>
      <c r="Y3" s="1"/>
      <c r="Z3" s="1"/>
    </row>
    <row r="4" spans="1:26" ht="61.5" customHeight="1">
      <c r="A4" s="1"/>
      <c r="B4" s="359" t="s">
        <v>123</v>
      </c>
      <c r="C4" s="348" t="s">
        <v>124</v>
      </c>
      <c r="D4" s="348" t="s">
        <v>125</v>
      </c>
      <c r="E4" s="348" t="s">
        <v>126</v>
      </c>
      <c r="F4" s="348" t="s">
        <v>127</v>
      </c>
      <c r="G4" s="348" t="s">
        <v>128</v>
      </c>
      <c r="H4" s="350" t="s">
        <v>129</v>
      </c>
      <c r="I4" s="359" t="s">
        <v>130</v>
      </c>
      <c r="J4" s="348" t="s">
        <v>131</v>
      </c>
      <c r="K4" s="348" t="s">
        <v>132</v>
      </c>
      <c r="L4" s="348" t="s">
        <v>133</v>
      </c>
      <c r="M4" s="346" t="s">
        <v>134</v>
      </c>
      <c r="N4" s="352" t="s">
        <v>135</v>
      </c>
      <c r="O4" s="348" t="s">
        <v>136</v>
      </c>
      <c r="P4" s="348" t="s">
        <v>137</v>
      </c>
      <c r="Q4" s="348" t="s">
        <v>138</v>
      </c>
      <c r="R4" s="361" t="s">
        <v>139</v>
      </c>
      <c r="S4" s="325"/>
      <c r="T4" s="1"/>
      <c r="U4" s="1"/>
      <c r="V4" s="1"/>
      <c r="W4" s="1"/>
      <c r="X4" s="1"/>
      <c r="Y4" s="1"/>
      <c r="Z4" s="1"/>
    </row>
    <row r="5" spans="1:26" ht="84" customHeight="1">
      <c r="A5" s="1"/>
      <c r="B5" s="360"/>
      <c r="C5" s="349"/>
      <c r="D5" s="349"/>
      <c r="E5" s="349"/>
      <c r="F5" s="349"/>
      <c r="G5" s="349"/>
      <c r="H5" s="351"/>
      <c r="I5" s="331"/>
      <c r="J5" s="362"/>
      <c r="K5" s="362"/>
      <c r="L5" s="362"/>
      <c r="M5" s="347"/>
      <c r="N5" s="353"/>
      <c r="O5" s="349"/>
      <c r="P5" s="349"/>
      <c r="Q5" s="349"/>
      <c r="R5" s="96" t="s">
        <v>140</v>
      </c>
      <c r="S5" s="97" t="s">
        <v>141</v>
      </c>
      <c r="T5" s="1"/>
      <c r="U5" s="1"/>
      <c r="V5" s="1"/>
      <c r="W5" s="1"/>
      <c r="X5" s="1"/>
      <c r="Y5" s="1"/>
      <c r="Z5" s="1"/>
    </row>
    <row r="6" spans="1:26" ht="21" customHeight="1">
      <c r="A6" s="1"/>
      <c r="B6" s="98"/>
      <c r="C6" s="99"/>
      <c r="D6" s="100"/>
      <c r="E6" s="99"/>
      <c r="F6" s="99"/>
      <c r="G6" s="99"/>
      <c r="H6" s="100"/>
      <c r="I6" s="101"/>
      <c r="J6" s="102"/>
      <c r="K6" s="103"/>
      <c r="L6" s="103"/>
      <c r="M6" s="104"/>
      <c r="N6" s="105"/>
      <c r="O6" s="99"/>
      <c r="P6" s="99"/>
      <c r="Q6" s="99"/>
      <c r="R6" s="106"/>
      <c r="S6" s="107"/>
      <c r="T6" s="1"/>
      <c r="U6" s="1"/>
      <c r="V6" s="1"/>
      <c r="W6" s="1"/>
      <c r="X6" s="1"/>
      <c r="Y6" s="1"/>
      <c r="Z6" s="1"/>
    </row>
    <row r="7" spans="1:26" ht="30.75" customHeight="1">
      <c r="A7" s="1"/>
      <c r="B7" s="108" t="s">
        <v>142</v>
      </c>
      <c r="C7" s="109" t="s">
        <v>143</v>
      </c>
      <c r="D7" s="110" t="s">
        <v>144</v>
      </c>
      <c r="E7" s="111" t="s">
        <v>145</v>
      </c>
      <c r="F7" s="109" t="s">
        <v>146</v>
      </c>
      <c r="G7" s="109" t="s">
        <v>147</v>
      </c>
      <c r="H7" s="110">
        <v>4</v>
      </c>
      <c r="I7" s="112" t="s">
        <v>148</v>
      </c>
      <c r="J7" s="113" t="s">
        <v>149</v>
      </c>
      <c r="K7" s="113" t="s">
        <v>150</v>
      </c>
      <c r="L7" s="113" t="s">
        <v>151</v>
      </c>
      <c r="M7" s="114" t="s">
        <v>151</v>
      </c>
      <c r="N7" s="115">
        <v>0</v>
      </c>
      <c r="O7" s="116">
        <v>6</v>
      </c>
      <c r="P7" s="117">
        <f t="shared" ref="P7:P148" si="0">SUM(N7:O7)</f>
        <v>6</v>
      </c>
      <c r="Q7" s="118"/>
      <c r="R7" s="118"/>
      <c r="S7" s="119"/>
      <c r="T7" s="1"/>
      <c r="U7" s="1"/>
      <c r="V7" s="1"/>
      <c r="W7" s="1"/>
      <c r="X7" s="1"/>
      <c r="Y7" s="1"/>
      <c r="Z7" s="1"/>
    </row>
    <row r="8" spans="1:26" ht="30.75" customHeight="1">
      <c r="A8" s="1"/>
      <c r="B8" s="108" t="s">
        <v>142</v>
      </c>
      <c r="C8" s="109" t="s">
        <v>152</v>
      </c>
      <c r="D8" s="110" t="s">
        <v>153</v>
      </c>
      <c r="E8" s="120" t="s">
        <v>145</v>
      </c>
      <c r="F8" s="109" t="s">
        <v>146</v>
      </c>
      <c r="G8" s="109" t="s">
        <v>147</v>
      </c>
      <c r="H8" s="110">
        <v>4</v>
      </c>
      <c r="I8" s="121" t="s">
        <v>148</v>
      </c>
      <c r="J8" s="122" t="s">
        <v>149</v>
      </c>
      <c r="K8" s="122" t="s">
        <v>150</v>
      </c>
      <c r="L8" s="113" t="s">
        <v>151</v>
      </c>
      <c r="M8" s="114" t="s">
        <v>151</v>
      </c>
      <c r="N8" s="123">
        <v>0</v>
      </c>
      <c r="O8" s="124">
        <v>6</v>
      </c>
      <c r="P8" s="117">
        <f t="shared" si="0"/>
        <v>6</v>
      </c>
      <c r="Q8" s="125"/>
      <c r="R8" s="125"/>
      <c r="S8" s="126"/>
      <c r="T8" s="1"/>
      <c r="U8" s="1"/>
      <c r="V8" s="1"/>
      <c r="W8" s="1"/>
      <c r="X8" s="1"/>
      <c r="Y8" s="1"/>
      <c r="Z8" s="1"/>
    </row>
    <row r="9" spans="1:26" ht="30.75" customHeight="1">
      <c r="A9" s="1"/>
      <c r="B9" s="127">
        <v>45386</v>
      </c>
      <c r="C9" s="109" t="s">
        <v>154</v>
      </c>
      <c r="D9" s="110" t="s">
        <v>144</v>
      </c>
      <c r="E9" s="122" t="s">
        <v>145</v>
      </c>
      <c r="F9" s="109" t="s">
        <v>146</v>
      </c>
      <c r="G9" s="109" t="s">
        <v>147</v>
      </c>
      <c r="H9" s="110">
        <v>1</v>
      </c>
      <c r="I9" s="121" t="s">
        <v>148</v>
      </c>
      <c r="J9" s="122" t="s">
        <v>149</v>
      </c>
      <c r="K9" s="122" t="s">
        <v>150</v>
      </c>
      <c r="L9" s="113" t="s">
        <v>151</v>
      </c>
      <c r="M9" s="114" t="s">
        <v>151</v>
      </c>
      <c r="N9" s="123">
        <v>0</v>
      </c>
      <c r="O9" s="124">
        <v>8</v>
      </c>
      <c r="P9" s="117">
        <f t="shared" si="0"/>
        <v>8</v>
      </c>
      <c r="Q9" s="125"/>
      <c r="R9" s="125"/>
      <c r="S9" s="126"/>
      <c r="T9" s="1"/>
      <c r="U9" s="1"/>
      <c r="V9" s="1"/>
      <c r="W9" s="1"/>
      <c r="X9" s="1"/>
      <c r="Y9" s="1"/>
      <c r="Z9" s="1"/>
    </row>
    <row r="10" spans="1:26" ht="30.75" customHeight="1">
      <c r="A10" s="1"/>
      <c r="B10" s="127">
        <v>45406</v>
      </c>
      <c r="C10" s="109" t="s">
        <v>155</v>
      </c>
      <c r="D10" s="110" t="s">
        <v>156</v>
      </c>
      <c r="E10" s="122" t="s">
        <v>157</v>
      </c>
      <c r="F10" s="109" t="s">
        <v>158</v>
      </c>
      <c r="G10" s="109" t="s">
        <v>147</v>
      </c>
      <c r="H10" s="110">
        <v>1</v>
      </c>
      <c r="I10" s="121" t="s">
        <v>159</v>
      </c>
      <c r="J10" s="122" t="s">
        <v>149</v>
      </c>
      <c r="K10" s="122" t="s">
        <v>150</v>
      </c>
      <c r="L10" s="113" t="s">
        <v>151</v>
      </c>
      <c r="M10" s="128" t="s">
        <v>151</v>
      </c>
      <c r="N10" s="123">
        <v>0</v>
      </c>
      <c r="O10" s="124">
        <v>20</v>
      </c>
      <c r="P10" s="117">
        <f t="shared" si="0"/>
        <v>20</v>
      </c>
      <c r="Q10" s="125"/>
      <c r="R10" s="125"/>
      <c r="S10" s="126"/>
      <c r="T10" s="1"/>
      <c r="U10" s="1"/>
      <c r="V10" s="1"/>
      <c r="W10" s="1"/>
      <c r="X10" s="1"/>
      <c r="Y10" s="1"/>
      <c r="Z10" s="1"/>
    </row>
    <row r="11" spans="1:26" ht="30.75" customHeight="1">
      <c r="A11" s="1"/>
      <c r="B11" s="108" t="s">
        <v>160</v>
      </c>
      <c r="C11" s="109" t="s">
        <v>161</v>
      </c>
      <c r="D11" s="110" t="s">
        <v>162</v>
      </c>
      <c r="E11" s="122" t="s">
        <v>157</v>
      </c>
      <c r="F11" s="109" t="s">
        <v>163</v>
      </c>
      <c r="G11" s="109" t="s">
        <v>147</v>
      </c>
      <c r="H11" s="110">
        <v>7</v>
      </c>
      <c r="I11" s="121" t="s">
        <v>164</v>
      </c>
      <c r="J11" s="122" t="s">
        <v>149</v>
      </c>
      <c r="K11" s="122" t="s">
        <v>150</v>
      </c>
      <c r="L11" s="113" t="s">
        <v>151</v>
      </c>
      <c r="M11" s="128" t="s">
        <v>165</v>
      </c>
      <c r="N11" s="123">
        <v>0</v>
      </c>
      <c r="O11" s="124">
        <v>100</v>
      </c>
      <c r="P11" s="117">
        <f t="shared" si="0"/>
        <v>100</v>
      </c>
      <c r="Q11" s="125"/>
      <c r="R11" s="125"/>
      <c r="S11" s="126"/>
      <c r="T11" s="1"/>
      <c r="U11" s="1"/>
      <c r="V11" s="1"/>
      <c r="W11" s="1"/>
      <c r="X11" s="1"/>
      <c r="Y11" s="1"/>
      <c r="Z11" s="1"/>
    </row>
    <row r="12" spans="1:26" ht="30.75" customHeight="1">
      <c r="A12" s="1"/>
      <c r="B12" s="108" t="s">
        <v>166</v>
      </c>
      <c r="C12" s="109" t="s">
        <v>167</v>
      </c>
      <c r="D12" s="110" t="s">
        <v>168</v>
      </c>
      <c r="E12" s="122" t="s">
        <v>157</v>
      </c>
      <c r="F12" s="109" t="s">
        <v>163</v>
      </c>
      <c r="G12" s="109" t="s">
        <v>147</v>
      </c>
      <c r="H12" s="110">
        <v>2</v>
      </c>
      <c r="I12" s="121" t="s">
        <v>169</v>
      </c>
      <c r="J12" s="122" t="s">
        <v>149</v>
      </c>
      <c r="K12" s="122" t="s">
        <v>150</v>
      </c>
      <c r="L12" s="113" t="s">
        <v>151</v>
      </c>
      <c r="M12" s="128" t="s">
        <v>170</v>
      </c>
      <c r="N12" s="123">
        <v>0</v>
      </c>
      <c r="O12" s="124">
        <v>100</v>
      </c>
      <c r="P12" s="117">
        <f t="shared" si="0"/>
        <v>100</v>
      </c>
      <c r="Q12" s="125"/>
      <c r="R12" s="125"/>
      <c r="S12" s="126"/>
      <c r="T12" s="1"/>
      <c r="U12" s="1"/>
      <c r="V12" s="1"/>
      <c r="W12" s="1"/>
      <c r="X12" s="1"/>
      <c r="Y12" s="1"/>
      <c r="Z12" s="1"/>
    </row>
    <row r="13" spans="1:26" ht="30.75" customHeight="1">
      <c r="A13" s="1"/>
      <c r="B13" s="108" t="s">
        <v>171</v>
      </c>
      <c r="C13" s="129" t="s">
        <v>172</v>
      </c>
      <c r="D13" s="110" t="s">
        <v>156</v>
      </c>
      <c r="E13" s="122" t="s">
        <v>157</v>
      </c>
      <c r="F13" s="109" t="s">
        <v>158</v>
      </c>
      <c r="G13" s="109" t="s">
        <v>147</v>
      </c>
      <c r="H13" s="110">
        <v>2</v>
      </c>
      <c r="I13" s="121" t="s">
        <v>173</v>
      </c>
      <c r="J13" s="122" t="s">
        <v>149</v>
      </c>
      <c r="K13" s="122" t="s">
        <v>150</v>
      </c>
      <c r="L13" s="113" t="s">
        <v>151</v>
      </c>
      <c r="M13" s="128" t="s">
        <v>174</v>
      </c>
      <c r="N13" s="123">
        <v>0</v>
      </c>
      <c r="O13" s="124">
        <v>50</v>
      </c>
      <c r="P13" s="117">
        <f t="shared" si="0"/>
        <v>50</v>
      </c>
      <c r="Q13" s="125"/>
      <c r="R13" s="125"/>
      <c r="S13" s="126"/>
      <c r="T13" s="1"/>
      <c r="U13" s="1"/>
      <c r="V13" s="1"/>
      <c r="W13" s="1"/>
      <c r="X13" s="1"/>
      <c r="Y13" s="1"/>
      <c r="Z13" s="1"/>
    </row>
    <row r="14" spans="1:26" ht="30.75" customHeight="1">
      <c r="A14" s="1"/>
      <c r="B14" s="127">
        <v>45400</v>
      </c>
      <c r="C14" s="109" t="s">
        <v>175</v>
      </c>
      <c r="D14" s="110" t="s">
        <v>176</v>
      </c>
      <c r="E14" s="122" t="s">
        <v>157</v>
      </c>
      <c r="F14" s="109" t="s">
        <v>177</v>
      </c>
      <c r="G14" s="109" t="s">
        <v>147</v>
      </c>
      <c r="H14" s="110">
        <v>1</v>
      </c>
      <c r="I14" s="121" t="s">
        <v>164</v>
      </c>
      <c r="J14" s="122" t="s">
        <v>149</v>
      </c>
      <c r="K14" s="122" t="s">
        <v>150</v>
      </c>
      <c r="L14" s="122" t="s">
        <v>151</v>
      </c>
      <c r="M14" s="128" t="s">
        <v>165</v>
      </c>
      <c r="N14" s="123">
        <v>0</v>
      </c>
      <c r="O14" s="124">
        <v>100</v>
      </c>
      <c r="P14" s="117">
        <f t="shared" si="0"/>
        <v>100</v>
      </c>
      <c r="Q14" s="125"/>
      <c r="R14" s="125"/>
      <c r="S14" s="126"/>
      <c r="T14" s="1"/>
      <c r="U14" s="1"/>
      <c r="V14" s="1"/>
      <c r="W14" s="1"/>
      <c r="X14" s="1"/>
      <c r="Y14" s="1"/>
      <c r="Z14" s="1"/>
    </row>
    <row r="15" spans="1:26" ht="30.75" customHeight="1">
      <c r="A15" s="1"/>
      <c r="B15" s="127">
        <v>45400</v>
      </c>
      <c r="C15" s="109" t="s">
        <v>178</v>
      </c>
      <c r="D15" s="110" t="s">
        <v>176</v>
      </c>
      <c r="E15" s="122" t="s">
        <v>157</v>
      </c>
      <c r="F15" s="109" t="s">
        <v>177</v>
      </c>
      <c r="G15" s="109" t="s">
        <v>147</v>
      </c>
      <c r="H15" s="110">
        <v>1</v>
      </c>
      <c r="I15" s="121" t="s">
        <v>164</v>
      </c>
      <c r="J15" s="122" t="s">
        <v>149</v>
      </c>
      <c r="K15" s="122" t="s">
        <v>150</v>
      </c>
      <c r="L15" s="122" t="s">
        <v>151</v>
      </c>
      <c r="M15" s="128" t="s">
        <v>165</v>
      </c>
      <c r="N15" s="123">
        <v>0</v>
      </c>
      <c r="O15" s="124">
        <v>100</v>
      </c>
      <c r="P15" s="117">
        <f t="shared" si="0"/>
        <v>100</v>
      </c>
      <c r="Q15" s="125"/>
      <c r="R15" s="125"/>
      <c r="S15" s="126"/>
      <c r="T15" s="1"/>
      <c r="U15" s="1"/>
      <c r="V15" s="1"/>
      <c r="W15" s="1"/>
      <c r="X15" s="1"/>
      <c r="Y15" s="1"/>
      <c r="Z15" s="1"/>
    </row>
    <row r="16" spans="1:26" ht="30.75" customHeight="1">
      <c r="A16" s="1"/>
      <c r="B16" s="127">
        <v>45402</v>
      </c>
      <c r="C16" s="109" t="s">
        <v>179</v>
      </c>
      <c r="D16" s="110" t="s">
        <v>180</v>
      </c>
      <c r="E16" s="122" t="s">
        <v>157</v>
      </c>
      <c r="F16" s="109" t="s">
        <v>158</v>
      </c>
      <c r="G16" s="109" t="s">
        <v>147</v>
      </c>
      <c r="H16" s="110">
        <v>1</v>
      </c>
      <c r="I16" s="121" t="s">
        <v>164</v>
      </c>
      <c r="J16" s="122" t="s">
        <v>149</v>
      </c>
      <c r="K16" s="122" t="s">
        <v>150</v>
      </c>
      <c r="L16" s="122" t="s">
        <v>151</v>
      </c>
      <c r="M16" s="128" t="s">
        <v>165</v>
      </c>
      <c r="N16" s="123">
        <v>0</v>
      </c>
      <c r="O16" s="124">
        <v>100</v>
      </c>
      <c r="P16" s="117">
        <f t="shared" si="0"/>
        <v>100</v>
      </c>
      <c r="Q16" s="125"/>
      <c r="R16" s="125"/>
      <c r="S16" s="126"/>
      <c r="T16" s="1"/>
      <c r="U16" s="1"/>
      <c r="V16" s="1"/>
      <c r="W16" s="1"/>
      <c r="X16" s="1"/>
      <c r="Y16" s="1"/>
      <c r="Z16" s="1"/>
    </row>
    <row r="17" spans="1:26" ht="30.75" customHeight="1">
      <c r="A17" s="1"/>
      <c r="B17" s="108" t="s">
        <v>181</v>
      </c>
      <c r="C17" s="109" t="s">
        <v>182</v>
      </c>
      <c r="D17" s="110" t="s">
        <v>183</v>
      </c>
      <c r="E17" s="122" t="s">
        <v>157</v>
      </c>
      <c r="F17" s="109" t="s">
        <v>158</v>
      </c>
      <c r="G17" s="109" t="s">
        <v>147</v>
      </c>
      <c r="H17" s="110">
        <v>2</v>
      </c>
      <c r="I17" s="121" t="s">
        <v>184</v>
      </c>
      <c r="J17" s="122" t="s">
        <v>149</v>
      </c>
      <c r="K17" s="122" t="s">
        <v>150</v>
      </c>
      <c r="L17" s="122" t="s">
        <v>151</v>
      </c>
      <c r="M17" s="128" t="s">
        <v>185</v>
      </c>
      <c r="N17" s="123">
        <v>0</v>
      </c>
      <c r="O17" s="124">
        <v>45</v>
      </c>
      <c r="P17" s="117">
        <f t="shared" si="0"/>
        <v>45</v>
      </c>
      <c r="Q17" s="125"/>
      <c r="R17" s="125"/>
      <c r="S17" s="126"/>
      <c r="T17" s="1"/>
      <c r="U17" s="1"/>
      <c r="V17" s="1"/>
      <c r="W17" s="1"/>
      <c r="X17" s="1"/>
      <c r="Y17" s="1"/>
      <c r="Z17" s="1"/>
    </row>
    <row r="18" spans="1:26" ht="30.75" customHeight="1">
      <c r="A18" s="1"/>
      <c r="B18" s="127"/>
      <c r="C18" s="109"/>
      <c r="D18" s="110"/>
      <c r="E18" s="122"/>
      <c r="F18" s="109"/>
      <c r="G18" s="109"/>
      <c r="H18" s="110"/>
      <c r="I18" s="121"/>
      <c r="J18" s="122"/>
      <c r="K18" s="122"/>
      <c r="L18" s="122"/>
      <c r="M18" s="128"/>
      <c r="N18" s="123"/>
      <c r="O18" s="124"/>
      <c r="P18" s="117">
        <f t="shared" si="0"/>
        <v>0</v>
      </c>
      <c r="Q18" s="125"/>
      <c r="R18" s="125"/>
      <c r="S18" s="126"/>
      <c r="T18" s="1"/>
      <c r="U18" s="1"/>
      <c r="V18" s="1"/>
      <c r="W18" s="1"/>
      <c r="X18" s="1"/>
      <c r="Y18" s="1"/>
      <c r="Z18" s="1"/>
    </row>
    <row r="19" spans="1:26" ht="30.75" customHeight="1">
      <c r="A19" s="1"/>
      <c r="B19" s="127"/>
      <c r="C19" s="109"/>
      <c r="D19" s="110"/>
      <c r="E19" s="122"/>
      <c r="F19" s="109"/>
      <c r="G19" s="109"/>
      <c r="H19" s="110"/>
      <c r="I19" s="121"/>
      <c r="J19" s="122"/>
      <c r="K19" s="122"/>
      <c r="L19" s="122"/>
      <c r="M19" s="128"/>
      <c r="N19" s="123"/>
      <c r="O19" s="124"/>
      <c r="P19" s="117">
        <f t="shared" si="0"/>
        <v>0</v>
      </c>
      <c r="Q19" s="125"/>
      <c r="R19" s="125"/>
      <c r="S19" s="126"/>
      <c r="T19" s="1"/>
      <c r="U19" s="1"/>
      <c r="V19" s="1"/>
      <c r="W19" s="1"/>
      <c r="X19" s="1"/>
      <c r="Y19" s="1"/>
      <c r="Z19" s="1"/>
    </row>
    <row r="20" spans="1:26" ht="30.75" customHeight="1">
      <c r="A20" s="1"/>
      <c r="B20" s="127"/>
      <c r="C20" s="109"/>
      <c r="D20" s="110"/>
      <c r="E20" s="122"/>
      <c r="F20" s="109"/>
      <c r="G20" s="109"/>
      <c r="H20" s="110"/>
      <c r="I20" s="121"/>
      <c r="J20" s="122"/>
      <c r="K20" s="122"/>
      <c r="L20" s="122"/>
      <c r="M20" s="128"/>
      <c r="N20" s="123"/>
      <c r="O20" s="124"/>
      <c r="P20" s="117">
        <f t="shared" si="0"/>
        <v>0</v>
      </c>
      <c r="Q20" s="125"/>
      <c r="R20" s="125"/>
      <c r="S20" s="126"/>
      <c r="T20" s="1"/>
      <c r="U20" s="1"/>
      <c r="V20" s="1"/>
      <c r="W20" s="1"/>
      <c r="X20" s="1"/>
      <c r="Y20" s="1"/>
      <c r="Z20" s="1"/>
    </row>
    <row r="21" spans="1:26" ht="30.75" customHeight="1">
      <c r="A21" s="1"/>
      <c r="B21" s="127"/>
      <c r="C21" s="109"/>
      <c r="D21" s="110"/>
      <c r="E21" s="122"/>
      <c r="F21" s="109"/>
      <c r="G21" s="109"/>
      <c r="H21" s="110"/>
      <c r="I21" s="121"/>
      <c r="J21" s="122"/>
      <c r="K21" s="122"/>
      <c r="L21" s="122"/>
      <c r="M21" s="128"/>
      <c r="N21" s="123"/>
      <c r="O21" s="124"/>
      <c r="P21" s="117">
        <f t="shared" si="0"/>
        <v>0</v>
      </c>
      <c r="Q21" s="125"/>
      <c r="R21" s="125"/>
      <c r="S21" s="126"/>
      <c r="T21" s="1"/>
      <c r="U21" s="1"/>
      <c r="V21" s="1"/>
      <c r="W21" s="1"/>
      <c r="X21" s="1"/>
      <c r="Y21" s="1"/>
      <c r="Z21" s="1"/>
    </row>
    <row r="22" spans="1:26" ht="30.75" customHeight="1">
      <c r="A22" s="1"/>
      <c r="B22" s="127"/>
      <c r="C22" s="109"/>
      <c r="D22" s="110"/>
      <c r="E22" s="122"/>
      <c r="F22" s="109"/>
      <c r="G22" s="109"/>
      <c r="H22" s="110"/>
      <c r="I22" s="121"/>
      <c r="J22" s="122"/>
      <c r="K22" s="122"/>
      <c r="L22" s="122"/>
      <c r="M22" s="128"/>
      <c r="N22" s="123"/>
      <c r="O22" s="124"/>
      <c r="P22" s="117">
        <f t="shared" si="0"/>
        <v>0</v>
      </c>
      <c r="Q22" s="125"/>
      <c r="R22" s="125"/>
      <c r="S22" s="126"/>
      <c r="T22" s="1"/>
      <c r="U22" s="1"/>
      <c r="V22" s="1"/>
      <c r="W22" s="1"/>
      <c r="X22" s="1"/>
      <c r="Y22" s="1"/>
      <c r="Z22" s="1"/>
    </row>
    <row r="23" spans="1:26" ht="30.75" customHeight="1">
      <c r="A23" s="1"/>
      <c r="B23" s="127"/>
      <c r="C23" s="109"/>
      <c r="D23" s="110"/>
      <c r="E23" s="122"/>
      <c r="F23" s="109"/>
      <c r="G23" s="109"/>
      <c r="H23" s="110"/>
      <c r="I23" s="121"/>
      <c r="J23" s="122"/>
      <c r="K23" s="122"/>
      <c r="L23" s="122"/>
      <c r="M23" s="128"/>
      <c r="N23" s="123"/>
      <c r="O23" s="124"/>
      <c r="P23" s="117">
        <f t="shared" si="0"/>
        <v>0</v>
      </c>
      <c r="Q23" s="125"/>
      <c r="R23" s="125"/>
      <c r="S23" s="126"/>
      <c r="T23" s="1"/>
      <c r="U23" s="1"/>
      <c r="V23" s="1"/>
      <c r="W23" s="1"/>
      <c r="X23" s="1"/>
      <c r="Y23" s="1"/>
      <c r="Z23" s="1"/>
    </row>
    <row r="24" spans="1:26" ht="30.75" customHeight="1">
      <c r="A24" s="1"/>
      <c r="B24" s="127"/>
      <c r="C24" s="109"/>
      <c r="D24" s="110"/>
      <c r="E24" s="122"/>
      <c r="F24" s="109"/>
      <c r="G24" s="109"/>
      <c r="H24" s="110"/>
      <c r="I24" s="121"/>
      <c r="J24" s="122"/>
      <c r="K24" s="122"/>
      <c r="L24" s="122"/>
      <c r="M24" s="128"/>
      <c r="N24" s="123"/>
      <c r="O24" s="124"/>
      <c r="P24" s="117">
        <f t="shared" si="0"/>
        <v>0</v>
      </c>
      <c r="Q24" s="125"/>
      <c r="R24" s="125"/>
      <c r="S24" s="126"/>
      <c r="T24" s="1"/>
      <c r="U24" s="1"/>
      <c r="V24" s="1"/>
      <c r="W24" s="1"/>
      <c r="X24" s="1"/>
      <c r="Y24" s="1"/>
      <c r="Z24" s="1"/>
    </row>
    <row r="25" spans="1:26" ht="30.75" customHeight="1">
      <c r="A25" s="1"/>
      <c r="B25" s="127"/>
      <c r="C25" s="109"/>
      <c r="D25" s="110"/>
      <c r="E25" s="122"/>
      <c r="F25" s="109"/>
      <c r="G25" s="109"/>
      <c r="H25" s="110"/>
      <c r="I25" s="121"/>
      <c r="J25" s="122"/>
      <c r="K25" s="122"/>
      <c r="L25" s="122"/>
      <c r="M25" s="128"/>
      <c r="N25" s="123"/>
      <c r="O25" s="124"/>
      <c r="P25" s="117">
        <f t="shared" si="0"/>
        <v>0</v>
      </c>
      <c r="Q25" s="125"/>
      <c r="R25" s="125"/>
      <c r="S25" s="126"/>
      <c r="T25" s="1"/>
      <c r="U25" s="1"/>
      <c r="V25" s="1"/>
      <c r="W25" s="1"/>
      <c r="X25" s="1"/>
      <c r="Y25" s="1"/>
      <c r="Z25" s="1"/>
    </row>
    <row r="26" spans="1:26" ht="30.75" customHeight="1">
      <c r="A26" s="1"/>
      <c r="B26" s="127"/>
      <c r="C26" s="109"/>
      <c r="D26" s="110"/>
      <c r="E26" s="122"/>
      <c r="F26" s="109"/>
      <c r="G26" s="109"/>
      <c r="H26" s="110"/>
      <c r="I26" s="121"/>
      <c r="J26" s="122"/>
      <c r="K26" s="122"/>
      <c r="L26" s="122"/>
      <c r="M26" s="128"/>
      <c r="N26" s="123"/>
      <c r="O26" s="124"/>
      <c r="P26" s="117">
        <f t="shared" si="0"/>
        <v>0</v>
      </c>
      <c r="Q26" s="125"/>
      <c r="R26" s="125"/>
      <c r="S26" s="126"/>
      <c r="T26" s="1"/>
      <c r="U26" s="1"/>
      <c r="V26" s="1"/>
      <c r="W26" s="1"/>
      <c r="X26" s="1"/>
      <c r="Y26" s="1"/>
      <c r="Z26" s="1"/>
    </row>
    <row r="27" spans="1:26" ht="30.75" customHeight="1">
      <c r="A27" s="1"/>
      <c r="B27" s="127"/>
      <c r="C27" s="109"/>
      <c r="D27" s="110"/>
      <c r="E27" s="122"/>
      <c r="F27" s="109"/>
      <c r="G27" s="109"/>
      <c r="H27" s="110"/>
      <c r="I27" s="121"/>
      <c r="J27" s="122"/>
      <c r="K27" s="122"/>
      <c r="L27" s="122"/>
      <c r="M27" s="128"/>
      <c r="N27" s="123"/>
      <c r="O27" s="124"/>
      <c r="P27" s="117">
        <f t="shared" si="0"/>
        <v>0</v>
      </c>
      <c r="Q27" s="125"/>
      <c r="R27" s="125"/>
      <c r="S27" s="126"/>
      <c r="T27" s="1"/>
      <c r="U27" s="1"/>
      <c r="V27" s="1"/>
      <c r="W27" s="1"/>
      <c r="X27" s="1"/>
      <c r="Y27" s="1"/>
      <c r="Z27" s="1"/>
    </row>
    <row r="28" spans="1:26" ht="30.75" customHeight="1">
      <c r="A28" s="1"/>
      <c r="B28" s="127"/>
      <c r="C28" s="109"/>
      <c r="D28" s="110"/>
      <c r="E28" s="122"/>
      <c r="F28" s="109"/>
      <c r="G28" s="109"/>
      <c r="H28" s="110"/>
      <c r="I28" s="121"/>
      <c r="J28" s="122"/>
      <c r="K28" s="122"/>
      <c r="L28" s="122"/>
      <c r="M28" s="128"/>
      <c r="N28" s="123"/>
      <c r="O28" s="124"/>
      <c r="P28" s="117">
        <f t="shared" si="0"/>
        <v>0</v>
      </c>
      <c r="Q28" s="125"/>
      <c r="R28" s="125"/>
      <c r="S28" s="126"/>
      <c r="T28" s="1"/>
      <c r="U28" s="1"/>
      <c r="V28" s="1"/>
      <c r="W28" s="1"/>
      <c r="X28" s="1"/>
      <c r="Y28" s="1"/>
      <c r="Z28" s="1"/>
    </row>
    <row r="29" spans="1:26" ht="30.75" customHeight="1">
      <c r="A29" s="1"/>
      <c r="B29" s="127"/>
      <c r="C29" s="109"/>
      <c r="D29" s="110"/>
      <c r="E29" s="122"/>
      <c r="F29" s="109"/>
      <c r="G29" s="109"/>
      <c r="H29" s="110"/>
      <c r="I29" s="121"/>
      <c r="J29" s="122"/>
      <c r="K29" s="122"/>
      <c r="L29" s="122"/>
      <c r="M29" s="128"/>
      <c r="N29" s="123"/>
      <c r="O29" s="124"/>
      <c r="P29" s="117">
        <f t="shared" si="0"/>
        <v>0</v>
      </c>
      <c r="Q29" s="125"/>
      <c r="R29" s="125"/>
      <c r="S29" s="126"/>
      <c r="T29" s="1"/>
      <c r="U29" s="1"/>
      <c r="V29" s="1"/>
      <c r="W29" s="1"/>
      <c r="X29" s="1"/>
      <c r="Y29" s="1"/>
      <c r="Z29" s="1"/>
    </row>
    <row r="30" spans="1:26" ht="30.75" customHeight="1">
      <c r="A30" s="1"/>
      <c r="B30" s="127"/>
      <c r="C30" s="109"/>
      <c r="D30" s="110"/>
      <c r="E30" s="122"/>
      <c r="F30" s="109"/>
      <c r="G30" s="109"/>
      <c r="H30" s="110"/>
      <c r="I30" s="121"/>
      <c r="J30" s="122"/>
      <c r="K30" s="122"/>
      <c r="L30" s="122"/>
      <c r="M30" s="128"/>
      <c r="N30" s="123"/>
      <c r="O30" s="124"/>
      <c r="P30" s="117">
        <f t="shared" si="0"/>
        <v>0</v>
      </c>
      <c r="Q30" s="125"/>
      <c r="R30" s="125"/>
      <c r="S30" s="126"/>
      <c r="T30" s="1"/>
      <c r="U30" s="1"/>
      <c r="V30" s="1"/>
      <c r="W30" s="1"/>
      <c r="X30" s="1"/>
      <c r="Y30" s="1"/>
      <c r="Z30" s="1"/>
    </row>
    <row r="31" spans="1:26" ht="30.75" customHeight="1">
      <c r="A31" s="1"/>
      <c r="B31" s="127"/>
      <c r="C31" s="109"/>
      <c r="D31" s="110"/>
      <c r="E31" s="122"/>
      <c r="F31" s="109"/>
      <c r="G31" s="109"/>
      <c r="H31" s="110"/>
      <c r="I31" s="121"/>
      <c r="J31" s="122"/>
      <c r="K31" s="122"/>
      <c r="L31" s="122"/>
      <c r="M31" s="128"/>
      <c r="N31" s="123"/>
      <c r="O31" s="124"/>
      <c r="P31" s="117">
        <f t="shared" si="0"/>
        <v>0</v>
      </c>
      <c r="Q31" s="125"/>
      <c r="R31" s="125"/>
      <c r="S31" s="126"/>
      <c r="T31" s="1"/>
      <c r="U31" s="1"/>
      <c r="V31" s="1"/>
      <c r="W31" s="1"/>
      <c r="X31" s="1"/>
      <c r="Y31" s="1"/>
      <c r="Z31" s="1"/>
    </row>
    <row r="32" spans="1:26" ht="30.75" customHeight="1">
      <c r="A32" s="1"/>
      <c r="B32" s="127"/>
      <c r="C32" s="109"/>
      <c r="D32" s="110"/>
      <c r="E32" s="122"/>
      <c r="F32" s="109"/>
      <c r="G32" s="109"/>
      <c r="H32" s="110"/>
      <c r="I32" s="121"/>
      <c r="J32" s="122"/>
      <c r="K32" s="122"/>
      <c r="L32" s="122"/>
      <c r="M32" s="128"/>
      <c r="N32" s="123"/>
      <c r="O32" s="124"/>
      <c r="P32" s="117">
        <f t="shared" si="0"/>
        <v>0</v>
      </c>
      <c r="Q32" s="125"/>
      <c r="R32" s="125"/>
      <c r="S32" s="126"/>
      <c r="T32" s="1"/>
      <c r="U32" s="1"/>
      <c r="V32" s="1"/>
      <c r="W32" s="1"/>
      <c r="X32" s="1"/>
      <c r="Y32" s="1"/>
      <c r="Z32" s="1"/>
    </row>
    <row r="33" spans="1:26" ht="30.75" customHeight="1">
      <c r="A33" s="1"/>
      <c r="B33" s="127"/>
      <c r="C33" s="109"/>
      <c r="D33" s="110"/>
      <c r="E33" s="122"/>
      <c r="F33" s="109"/>
      <c r="G33" s="109"/>
      <c r="H33" s="110"/>
      <c r="I33" s="121"/>
      <c r="J33" s="122"/>
      <c r="K33" s="122"/>
      <c r="L33" s="122"/>
      <c r="M33" s="128"/>
      <c r="N33" s="123"/>
      <c r="O33" s="124"/>
      <c r="P33" s="117">
        <f t="shared" si="0"/>
        <v>0</v>
      </c>
      <c r="Q33" s="125"/>
      <c r="R33" s="125"/>
      <c r="S33" s="126"/>
      <c r="T33" s="1"/>
      <c r="U33" s="1"/>
      <c r="V33" s="1"/>
      <c r="W33" s="1"/>
      <c r="X33" s="1"/>
      <c r="Y33" s="1"/>
      <c r="Z33" s="1"/>
    </row>
    <row r="34" spans="1:26" ht="30.75" customHeight="1">
      <c r="A34" s="1"/>
      <c r="B34" s="127"/>
      <c r="C34" s="109"/>
      <c r="D34" s="110"/>
      <c r="E34" s="122"/>
      <c r="F34" s="109"/>
      <c r="G34" s="109"/>
      <c r="H34" s="110"/>
      <c r="I34" s="121"/>
      <c r="J34" s="122"/>
      <c r="K34" s="122"/>
      <c r="L34" s="122"/>
      <c r="M34" s="128"/>
      <c r="N34" s="123"/>
      <c r="O34" s="124"/>
      <c r="P34" s="117">
        <f t="shared" si="0"/>
        <v>0</v>
      </c>
      <c r="Q34" s="125"/>
      <c r="R34" s="125"/>
      <c r="S34" s="126"/>
      <c r="T34" s="1"/>
      <c r="U34" s="1"/>
      <c r="V34" s="1"/>
      <c r="W34" s="1"/>
      <c r="X34" s="1"/>
      <c r="Y34" s="1"/>
      <c r="Z34" s="1"/>
    </row>
    <row r="35" spans="1:26" ht="30.75" customHeight="1">
      <c r="A35" s="1"/>
      <c r="B35" s="127"/>
      <c r="C35" s="109"/>
      <c r="D35" s="110"/>
      <c r="E35" s="122"/>
      <c r="F35" s="109"/>
      <c r="G35" s="109"/>
      <c r="H35" s="110"/>
      <c r="I35" s="121"/>
      <c r="J35" s="122"/>
      <c r="K35" s="122"/>
      <c r="L35" s="122"/>
      <c r="M35" s="128"/>
      <c r="N35" s="123"/>
      <c r="O35" s="124"/>
      <c r="P35" s="117">
        <f t="shared" si="0"/>
        <v>0</v>
      </c>
      <c r="Q35" s="125"/>
      <c r="R35" s="125"/>
      <c r="S35" s="126"/>
      <c r="T35" s="1"/>
      <c r="U35" s="1"/>
      <c r="V35" s="1"/>
      <c r="W35" s="1"/>
      <c r="X35" s="1"/>
      <c r="Y35" s="1"/>
      <c r="Z35" s="1"/>
    </row>
    <row r="36" spans="1:26" ht="30.75" customHeight="1">
      <c r="A36" s="1"/>
      <c r="B36" s="127"/>
      <c r="C36" s="109"/>
      <c r="D36" s="110"/>
      <c r="E36" s="122"/>
      <c r="F36" s="109"/>
      <c r="G36" s="109"/>
      <c r="H36" s="110"/>
      <c r="I36" s="121"/>
      <c r="J36" s="122"/>
      <c r="K36" s="122"/>
      <c r="L36" s="122"/>
      <c r="M36" s="128"/>
      <c r="N36" s="123"/>
      <c r="O36" s="124"/>
      <c r="P36" s="117">
        <f t="shared" si="0"/>
        <v>0</v>
      </c>
      <c r="Q36" s="125"/>
      <c r="R36" s="125"/>
      <c r="S36" s="126"/>
      <c r="T36" s="1"/>
      <c r="U36" s="1"/>
      <c r="V36" s="1"/>
      <c r="W36" s="1"/>
      <c r="X36" s="1"/>
      <c r="Y36" s="1"/>
      <c r="Z36" s="1"/>
    </row>
    <row r="37" spans="1:26" ht="30.75" customHeight="1">
      <c r="A37" s="1"/>
      <c r="B37" s="127"/>
      <c r="C37" s="109"/>
      <c r="D37" s="110"/>
      <c r="E37" s="122"/>
      <c r="F37" s="109"/>
      <c r="G37" s="109"/>
      <c r="H37" s="110"/>
      <c r="I37" s="121"/>
      <c r="J37" s="122"/>
      <c r="K37" s="122"/>
      <c r="L37" s="122"/>
      <c r="M37" s="128"/>
      <c r="N37" s="123"/>
      <c r="O37" s="124"/>
      <c r="P37" s="117">
        <f t="shared" si="0"/>
        <v>0</v>
      </c>
      <c r="Q37" s="125"/>
      <c r="R37" s="125"/>
      <c r="S37" s="126"/>
      <c r="T37" s="1"/>
      <c r="U37" s="1"/>
      <c r="V37" s="1"/>
      <c r="W37" s="1"/>
      <c r="X37" s="1"/>
      <c r="Y37" s="1"/>
      <c r="Z37" s="1"/>
    </row>
    <row r="38" spans="1:26" ht="30.75" customHeight="1">
      <c r="A38" s="1"/>
      <c r="B38" s="127"/>
      <c r="C38" s="109"/>
      <c r="D38" s="110"/>
      <c r="E38" s="122"/>
      <c r="F38" s="109"/>
      <c r="G38" s="109"/>
      <c r="H38" s="110"/>
      <c r="I38" s="121"/>
      <c r="J38" s="122"/>
      <c r="K38" s="122"/>
      <c r="L38" s="122"/>
      <c r="M38" s="128"/>
      <c r="N38" s="123"/>
      <c r="O38" s="124"/>
      <c r="P38" s="117">
        <f t="shared" si="0"/>
        <v>0</v>
      </c>
      <c r="Q38" s="125"/>
      <c r="R38" s="125"/>
      <c r="S38" s="126"/>
      <c r="T38" s="1"/>
      <c r="U38" s="1"/>
      <c r="V38" s="1"/>
      <c r="W38" s="1"/>
      <c r="X38" s="1"/>
      <c r="Y38" s="1"/>
      <c r="Z38" s="1"/>
    </row>
    <row r="39" spans="1:26" ht="30.75" customHeight="1">
      <c r="A39" s="1"/>
      <c r="B39" s="127"/>
      <c r="C39" s="109"/>
      <c r="D39" s="110"/>
      <c r="E39" s="122"/>
      <c r="F39" s="109"/>
      <c r="G39" s="109"/>
      <c r="H39" s="110"/>
      <c r="I39" s="121"/>
      <c r="J39" s="122"/>
      <c r="K39" s="122"/>
      <c r="L39" s="122"/>
      <c r="M39" s="128"/>
      <c r="N39" s="123"/>
      <c r="O39" s="124"/>
      <c r="P39" s="117">
        <f t="shared" si="0"/>
        <v>0</v>
      </c>
      <c r="Q39" s="125"/>
      <c r="R39" s="125"/>
      <c r="S39" s="126"/>
      <c r="T39" s="1"/>
      <c r="U39" s="1"/>
      <c r="V39" s="1"/>
      <c r="W39" s="1"/>
      <c r="X39" s="1"/>
      <c r="Y39" s="1"/>
      <c r="Z39" s="1"/>
    </row>
    <row r="40" spans="1:26" ht="30.75" customHeight="1">
      <c r="A40" s="1"/>
      <c r="B40" s="127"/>
      <c r="C40" s="109"/>
      <c r="D40" s="110"/>
      <c r="E40" s="122"/>
      <c r="F40" s="109"/>
      <c r="G40" s="109"/>
      <c r="H40" s="110"/>
      <c r="I40" s="121"/>
      <c r="J40" s="122"/>
      <c r="K40" s="122"/>
      <c r="L40" s="122"/>
      <c r="M40" s="128"/>
      <c r="N40" s="123"/>
      <c r="O40" s="124"/>
      <c r="P40" s="117">
        <f t="shared" si="0"/>
        <v>0</v>
      </c>
      <c r="Q40" s="125"/>
      <c r="R40" s="125"/>
      <c r="S40" s="126"/>
      <c r="T40" s="1"/>
      <c r="U40" s="1"/>
      <c r="V40" s="1"/>
      <c r="W40" s="1"/>
      <c r="X40" s="1"/>
      <c r="Y40" s="1"/>
      <c r="Z40" s="1"/>
    </row>
    <row r="41" spans="1:26" ht="30.75" customHeight="1">
      <c r="A41" s="1"/>
      <c r="B41" s="127"/>
      <c r="C41" s="109"/>
      <c r="D41" s="110"/>
      <c r="E41" s="122"/>
      <c r="F41" s="109"/>
      <c r="G41" s="109"/>
      <c r="H41" s="110"/>
      <c r="I41" s="121"/>
      <c r="J41" s="122"/>
      <c r="K41" s="122"/>
      <c r="L41" s="122"/>
      <c r="M41" s="128"/>
      <c r="N41" s="123"/>
      <c r="O41" s="124"/>
      <c r="P41" s="117">
        <f t="shared" si="0"/>
        <v>0</v>
      </c>
      <c r="Q41" s="125"/>
      <c r="R41" s="125"/>
      <c r="S41" s="126"/>
      <c r="T41" s="1"/>
      <c r="U41" s="1"/>
      <c r="V41" s="1"/>
      <c r="W41" s="1"/>
      <c r="X41" s="1"/>
      <c r="Y41" s="1"/>
      <c r="Z41" s="1"/>
    </row>
    <row r="42" spans="1:26" ht="30.75" customHeight="1">
      <c r="A42" s="1"/>
      <c r="B42" s="127"/>
      <c r="C42" s="109"/>
      <c r="D42" s="110"/>
      <c r="E42" s="122"/>
      <c r="F42" s="109"/>
      <c r="G42" s="109"/>
      <c r="H42" s="110"/>
      <c r="I42" s="121"/>
      <c r="J42" s="122"/>
      <c r="K42" s="122"/>
      <c r="L42" s="122"/>
      <c r="M42" s="128"/>
      <c r="N42" s="123"/>
      <c r="O42" s="124"/>
      <c r="P42" s="117">
        <f t="shared" si="0"/>
        <v>0</v>
      </c>
      <c r="Q42" s="125"/>
      <c r="R42" s="125"/>
      <c r="S42" s="126"/>
      <c r="T42" s="1"/>
      <c r="U42" s="1"/>
      <c r="V42" s="1"/>
      <c r="W42" s="1"/>
      <c r="X42" s="1"/>
      <c r="Y42" s="1"/>
      <c r="Z42" s="1"/>
    </row>
    <row r="43" spans="1:26" ht="30.75" customHeight="1">
      <c r="A43" s="1"/>
      <c r="B43" s="127"/>
      <c r="C43" s="109"/>
      <c r="D43" s="110"/>
      <c r="E43" s="122"/>
      <c r="F43" s="109"/>
      <c r="G43" s="109"/>
      <c r="H43" s="110"/>
      <c r="I43" s="121"/>
      <c r="J43" s="122"/>
      <c r="K43" s="122"/>
      <c r="L43" s="122"/>
      <c r="M43" s="128"/>
      <c r="N43" s="123"/>
      <c r="O43" s="124"/>
      <c r="P43" s="117">
        <f t="shared" si="0"/>
        <v>0</v>
      </c>
      <c r="Q43" s="125"/>
      <c r="R43" s="125"/>
      <c r="S43" s="126"/>
      <c r="T43" s="1"/>
      <c r="U43" s="1"/>
      <c r="V43" s="1"/>
      <c r="W43" s="1"/>
      <c r="X43" s="1"/>
      <c r="Y43" s="1"/>
      <c r="Z43" s="1"/>
    </row>
    <row r="44" spans="1:26" ht="30.75" customHeight="1">
      <c r="A44" s="1"/>
      <c r="B44" s="127"/>
      <c r="C44" s="109"/>
      <c r="D44" s="110"/>
      <c r="E44" s="122"/>
      <c r="F44" s="109"/>
      <c r="G44" s="109"/>
      <c r="H44" s="110"/>
      <c r="I44" s="121"/>
      <c r="J44" s="122"/>
      <c r="K44" s="122"/>
      <c r="L44" s="122"/>
      <c r="M44" s="128"/>
      <c r="N44" s="123"/>
      <c r="O44" s="124"/>
      <c r="P44" s="117">
        <f t="shared" si="0"/>
        <v>0</v>
      </c>
      <c r="Q44" s="125"/>
      <c r="R44" s="125"/>
      <c r="S44" s="126"/>
      <c r="T44" s="1"/>
      <c r="U44" s="1"/>
      <c r="V44" s="1"/>
      <c r="W44" s="1"/>
      <c r="X44" s="1"/>
      <c r="Y44" s="1"/>
      <c r="Z44" s="1"/>
    </row>
    <row r="45" spans="1:26" ht="30.75" customHeight="1">
      <c r="A45" s="1"/>
      <c r="B45" s="127"/>
      <c r="C45" s="109"/>
      <c r="D45" s="110"/>
      <c r="E45" s="122"/>
      <c r="F45" s="109"/>
      <c r="G45" s="109"/>
      <c r="H45" s="110"/>
      <c r="I45" s="121"/>
      <c r="J45" s="122"/>
      <c r="K45" s="122"/>
      <c r="L45" s="122"/>
      <c r="M45" s="128"/>
      <c r="N45" s="123"/>
      <c r="O45" s="124"/>
      <c r="P45" s="117">
        <f t="shared" si="0"/>
        <v>0</v>
      </c>
      <c r="Q45" s="125"/>
      <c r="R45" s="125"/>
      <c r="S45" s="126"/>
      <c r="T45" s="1"/>
      <c r="U45" s="1"/>
      <c r="V45" s="1"/>
      <c r="W45" s="1"/>
      <c r="X45" s="1"/>
      <c r="Y45" s="1"/>
      <c r="Z45" s="1"/>
    </row>
    <row r="46" spans="1:26" ht="30.75" customHeight="1">
      <c r="A46" s="1"/>
      <c r="B46" s="127"/>
      <c r="C46" s="109"/>
      <c r="D46" s="110"/>
      <c r="E46" s="122"/>
      <c r="F46" s="109"/>
      <c r="G46" s="109"/>
      <c r="H46" s="110"/>
      <c r="I46" s="121"/>
      <c r="J46" s="122"/>
      <c r="K46" s="122"/>
      <c r="L46" s="122"/>
      <c r="M46" s="128"/>
      <c r="N46" s="123"/>
      <c r="O46" s="124"/>
      <c r="P46" s="117">
        <f t="shared" si="0"/>
        <v>0</v>
      </c>
      <c r="Q46" s="125"/>
      <c r="R46" s="125"/>
      <c r="S46" s="126"/>
      <c r="T46" s="1"/>
      <c r="U46" s="1"/>
      <c r="V46" s="1"/>
      <c r="W46" s="1"/>
      <c r="X46" s="1"/>
      <c r="Y46" s="1"/>
      <c r="Z46" s="1"/>
    </row>
    <row r="47" spans="1:26" ht="30.75" customHeight="1">
      <c r="A47" s="1"/>
      <c r="B47" s="127"/>
      <c r="C47" s="109"/>
      <c r="D47" s="110"/>
      <c r="E47" s="122"/>
      <c r="F47" s="109"/>
      <c r="G47" s="109"/>
      <c r="H47" s="110"/>
      <c r="I47" s="121"/>
      <c r="J47" s="122"/>
      <c r="K47" s="122"/>
      <c r="L47" s="122"/>
      <c r="M47" s="128"/>
      <c r="N47" s="123"/>
      <c r="O47" s="124"/>
      <c r="P47" s="117">
        <f t="shared" si="0"/>
        <v>0</v>
      </c>
      <c r="Q47" s="125"/>
      <c r="R47" s="125"/>
      <c r="S47" s="126"/>
      <c r="T47" s="1"/>
      <c r="U47" s="1"/>
      <c r="V47" s="1"/>
      <c r="W47" s="1"/>
      <c r="X47" s="1"/>
      <c r="Y47" s="1"/>
      <c r="Z47" s="1"/>
    </row>
    <row r="48" spans="1:26" ht="30.75" customHeight="1">
      <c r="A48" s="1"/>
      <c r="B48" s="127"/>
      <c r="C48" s="109"/>
      <c r="D48" s="110"/>
      <c r="E48" s="122"/>
      <c r="F48" s="109"/>
      <c r="G48" s="109"/>
      <c r="H48" s="110"/>
      <c r="I48" s="121"/>
      <c r="J48" s="122"/>
      <c r="K48" s="122"/>
      <c r="L48" s="122"/>
      <c r="M48" s="128"/>
      <c r="N48" s="123"/>
      <c r="O48" s="124"/>
      <c r="P48" s="117">
        <f t="shared" si="0"/>
        <v>0</v>
      </c>
      <c r="Q48" s="125"/>
      <c r="R48" s="125"/>
      <c r="S48" s="126"/>
      <c r="T48" s="1"/>
      <c r="U48" s="1"/>
      <c r="V48" s="1"/>
      <c r="W48" s="1"/>
      <c r="X48" s="1"/>
      <c r="Y48" s="1"/>
      <c r="Z48" s="1"/>
    </row>
    <row r="49" spans="1:26" ht="30.75" customHeight="1">
      <c r="A49" s="1"/>
      <c r="B49" s="127"/>
      <c r="C49" s="109"/>
      <c r="D49" s="110"/>
      <c r="E49" s="122"/>
      <c r="F49" s="109"/>
      <c r="G49" s="109"/>
      <c r="H49" s="110"/>
      <c r="I49" s="121"/>
      <c r="J49" s="122"/>
      <c r="K49" s="122"/>
      <c r="L49" s="122"/>
      <c r="M49" s="128"/>
      <c r="N49" s="123"/>
      <c r="O49" s="124"/>
      <c r="P49" s="117">
        <f t="shared" si="0"/>
        <v>0</v>
      </c>
      <c r="Q49" s="125"/>
      <c r="R49" s="125"/>
      <c r="S49" s="126"/>
      <c r="T49" s="1"/>
      <c r="U49" s="1"/>
      <c r="V49" s="1"/>
      <c r="W49" s="1"/>
      <c r="X49" s="1"/>
      <c r="Y49" s="1"/>
      <c r="Z49" s="1"/>
    </row>
    <row r="50" spans="1:26" ht="30.75" customHeight="1">
      <c r="A50" s="1"/>
      <c r="B50" s="127"/>
      <c r="C50" s="109"/>
      <c r="D50" s="110"/>
      <c r="E50" s="122"/>
      <c r="F50" s="109"/>
      <c r="G50" s="109"/>
      <c r="H50" s="110"/>
      <c r="I50" s="121"/>
      <c r="J50" s="122"/>
      <c r="K50" s="122"/>
      <c r="L50" s="122"/>
      <c r="M50" s="128"/>
      <c r="N50" s="123"/>
      <c r="O50" s="124"/>
      <c r="P50" s="117">
        <f t="shared" si="0"/>
        <v>0</v>
      </c>
      <c r="Q50" s="125"/>
      <c r="R50" s="125"/>
      <c r="S50" s="126"/>
      <c r="T50" s="1"/>
      <c r="U50" s="1"/>
      <c r="V50" s="1"/>
      <c r="W50" s="1"/>
      <c r="X50" s="1"/>
      <c r="Y50" s="1"/>
      <c r="Z50" s="1"/>
    </row>
    <row r="51" spans="1:26" ht="30.75" customHeight="1">
      <c r="A51" s="1"/>
      <c r="B51" s="127"/>
      <c r="C51" s="109"/>
      <c r="D51" s="110"/>
      <c r="E51" s="122"/>
      <c r="F51" s="109"/>
      <c r="G51" s="109"/>
      <c r="H51" s="110"/>
      <c r="I51" s="121"/>
      <c r="J51" s="122"/>
      <c r="K51" s="122"/>
      <c r="L51" s="122"/>
      <c r="M51" s="128"/>
      <c r="N51" s="123"/>
      <c r="O51" s="124"/>
      <c r="P51" s="117">
        <f t="shared" si="0"/>
        <v>0</v>
      </c>
      <c r="Q51" s="125"/>
      <c r="R51" s="125"/>
      <c r="S51" s="126"/>
      <c r="T51" s="1"/>
      <c r="U51" s="1"/>
      <c r="V51" s="1"/>
      <c r="W51" s="1"/>
      <c r="X51" s="1"/>
      <c r="Y51" s="1"/>
      <c r="Z51" s="1"/>
    </row>
    <row r="52" spans="1:26" ht="30.75" customHeight="1">
      <c r="A52" s="1"/>
      <c r="B52" s="127"/>
      <c r="C52" s="109"/>
      <c r="D52" s="110"/>
      <c r="E52" s="122"/>
      <c r="F52" s="109"/>
      <c r="G52" s="109"/>
      <c r="H52" s="110"/>
      <c r="I52" s="121"/>
      <c r="J52" s="122"/>
      <c r="K52" s="122"/>
      <c r="L52" s="122"/>
      <c r="M52" s="128"/>
      <c r="N52" s="123"/>
      <c r="O52" s="124"/>
      <c r="P52" s="117">
        <f t="shared" si="0"/>
        <v>0</v>
      </c>
      <c r="Q52" s="125"/>
      <c r="R52" s="125"/>
      <c r="S52" s="126"/>
      <c r="T52" s="1"/>
      <c r="U52" s="1"/>
      <c r="V52" s="1"/>
      <c r="W52" s="1"/>
      <c r="X52" s="1"/>
      <c r="Y52" s="1"/>
      <c r="Z52" s="1"/>
    </row>
    <row r="53" spans="1:26" ht="30.75" customHeight="1">
      <c r="A53" s="1"/>
      <c r="B53" s="127"/>
      <c r="C53" s="109"/>
      <c r="D53" s="110"/>
      <c r="E53" s="122"/>
      <c r="F53" s="109"/>
      <c r="G53" s="109"/>
      <c r="H53" s="110"/>
      <c r="I53" s="121"/>
      <c r="J53" s="122"/>
      <c r="K53" s="122"/>
      <c r="L53" s="122"/>
      <c r="M53" s="128"/>
      <c r="N53" s="123"/>
      <c r="O53" s="124"/>
      <c r="P53" s="117">
        <f t="shared" si="0"/>
        <v>0</v>
      </c>
      <c r="Q53" s="125"/>
      <c r="R53" s="125"/>
      <c r="S53" s="126"/>
      <c r="T53" s="1"/>
      <c r="U53" s="1"/>
      <c r="V53" s="1"/>
      <c r="W53" s="1"/>
      <c r="X53" s="1"/>
      <c r="Y53" s="1"/>
      <c r="Z53" s="1"/>
    </row>
    <row r="54" spans="1:26" ht="30.75" customHeight="1">
      <c r="A54" s="1"/>
      <c r="B54" s="127"/>
      <c r="C54" s="109"/>
      <c r="D54" s="110"/>
      <c r="E54" s="122"/>
      <c r="F54" s="109"/>
      <c r="G54" s="109"/>
      <c r="H54" s="110"/>
      <c r="I54" s="121"/>
      <c r="J54" s="122"/>
      <c r="K54" s="122"/>
      <c r="L54" s="122"/>
      <c r="M54" s="128"/>
      <c r="N54" s="123"/>
      <c r="O54" s="124"/>
      <c r="P54" s="117">
        <f t="shared" si="0"/>
        <v>0</v>
      </c>
      <c r="Q54" s="125"/>
      <c r="R54" s="125"/>
      <c r="S54" s="126"/>
      <c r="T54" s="1"/>
      <c r="U54" s="1"/>
      <c r="V54" s="1"/>
      <c r="W54" s="1"/>
      <c r="X54" s="1"/>
      <c r="Y54" s="1"/>
      <c r="Z54" s="1"/>
    </row>
    <row r="55" spans="1:26" ht="30.75" customHeight="1">
      <c r="A55" s="1"/>
      <c r="B55" s="127"/>
      <c r="C55" s="109"/>
      <c r="D55" s="110"/>
      <c r="E55" s="122"/>
      <c r="F55" s="109"/>
      <c r="G55" s="109"/>
      <c r="H55" s="110"/>
      <c r="I55" s="121"/>
      <c r="J55" s="122"/>
      <c r="K55" s="122"/>
      <c r="L55" s="122"/>
      <c r="M55" s="128"/>
      <c r="N55" s="123"/>
      <c r="O55" s="124"/>
      <c r="P55" s="117">
        <f t="shared" si="0"/>
        <v>0</v>
      </c>
      <c r="Q55" s="125"/>
      <c r="R55" s="125"/>
      <c r="S55" s="126"/>
      <c r="T55" s="1"/>
      <c r="U55" s="1"/>
      <c r="V55" s="1"/>
      <c r="W55" s="1"/>
      <c r="X55" s="1"/>
      <c r="Y55" s="1"/>
      <c r="Z55" s="1"/>
    </row>
    <row r="56" spans="1:26" ht="30.75" customHeight="1">
      <c r="A56" s="1"/>
      <c r="B56" s="127"/>
      <c r="C56" s="109"/>
      <c r="D56" s="110"/>
      <c r="E56" s="122"/>
      <c r="F56" s="109"/>
      <c r="G56" s="109"/>
      <c r="H56" s="110"/>
      <c r="I56" s="121"/>
      <c r="J56" s="122"/>
      <c r="K56" s="122"/>
      <c r="L56" s="122"/>
      <c r="M56" s="128"/>
      <c r="N56" s="123"/>
      <c r="O56" s="124"/>
      <c r="P56" s="117">
        <f t="shared" si="0"/>
        <v>0</v>
      </c>
      <c r="Q56" s="125"/>
      <c r="R56" s="125"/>
      <c r="S56" s="126"/>
      <c r="T56" s="1"/>
      <c r="U56" s="1"/>
      <c r="V56" s="1"/>
      <c r="W56" s="1"/>
      <c r="X56" s="1"/>
      <c r="Y56" s="1"/>
      <c r="Z56" s="1"/>
    </row>
    <row r="57" spans="1:26" ht="30.75" customHeight="1">
      <c r="A57" s="1"/>
      <c r="B57" s="127"/>
      <c r="C57" s="109"/>
      <c r="D57" s="110"/>
      <c r="E57" s="122"/>
      <c r="F57" s="109"/>
      <c r="G57" s="109"/>
      <c r="H57" s="110"/>
      <c r="I57" s="121"/>
      <c r="J57" s="122"/>
      <c r="K57" s="122"/>
      <c r="L57" s="122"/>
      <c r="M57" s="128"/>
      <c r="N57" s="123"/>
      <c r="O57" s="124"/>
      <c r="P57" s="117">
        <f t="shared" si="0"/>
        <v>0</v>
      </c>
      <c r="Q57" s="125"/>
      <c r="R57" s="125"/>
      <c r="S57" s="126"/>
      <c r="T57" s="1"/>
      <c r="U57" s="1"/>
      <c r="V57" s="1"/>
      <c r="W57" s="1"/>
      <c r="X57" s="1"/>
      <c r="Y57" s="1"/>
      <c r="Z57" s="1"/>
    </row>
    <row r="58" spans="1:26" ht="30.75" customHeight="1">
      <c r="A58" s="1"/>
      <c r="B58" s="127"/>
      <c r="C58" s="109"/>
      <c r="D58" s="110"/>
      <c r="E58" s="122"/>
      <c r="F58" s="109"/>
      <c r="G58" s="109"/>
      <c r="H58" s="110"/>
      <c r="I58" s="121"/>
      <c r="J58" s="122"/>
      <c r="K58" s="122"/>
      <c r="L58" s="122"/>
      <c r="M58" s="128"/>
      <c r="N58" s="123"/>
      <c r="O58" s="124"/>
      <c r="P58" s="117">
        <f t="shared" si="0"/>
        <v>0</v>
      </c>
      <c r="Q58" s="125"/>
      <c r="R58" s="125"/>
      <c r="S58" s="126"/>
      <c r="T58" s="1"/>
      <c r="U58" s="1"/>
      <c r="V58" s="1"/>
      <c r="W58" s="1"/>
      <c r="X58" s="1"/>
      <c r="Y58" s="1"/>
      <c r="Z58" s="1"/>
    </row>
    <row r="59" spans="1:26" ht="30.75" customHeight="1">
      <c r="A59" s="1"/>
      <c r="B59" s="127"/>
      <c r="C59" s="109"/>
      <c r="D59" s="110"/>
      <c r="E59" s="122"/>
      <c r="F59" s="109"/>
      <c r="G59" s="109"/>
      <c r="H59" s="110"/>
      <c r="I59" s="121"/>
      <c r="J59" s="122"/>
      <c r="K59" s="122"/>
      <c r="L59" s="122"/>
      <c r="M59" s="128"/>
      <c r="N59" s="123"/>
      <c r="O59" s="124"/>
      <c r="P59" s="117">
        <f t="shared" si="0"/>
        <v>0</v>
      </c>
      <c r="Q59" s="125"/>
      <c r="R59" s="125"/>
      <c r="S59" s="126"/>
      <c r="T59" s="1"/>
      <c r="U59" s="1"/>
      <c r="V59" s="1"/>
      <c r="W59" s="1"/>
      <c r="X59" s="1"/>
      <c r="Y59" s="1"/>
      <c r="Z59" s="1"/>
    </row>
    <row r="60" spans="1:26" ht="30.75" customHeight="1">
      <c r="A60" s="1"/>
      <c r="B60" s="127"/>
      <c r="C60" s="109"/>
      <c r="D60" s="110"/>
      <c r="E60" s="122"/>
      <c r="F60" s="109"/>
      <c r="G60" s="109"/>
      <c r="H60" s="110"/>
      <c r="I60" s="121"/>
      <c r="J60" s="122"/>
      <c r="K60" s="122"/>
      <c r="L60" s="122"/>
      <c r="M60" s="128"/>
      <c r="N60" s="123"/>
      <c r="O60" s="124"/>
      <c r="P60" s="117">
        <f t="shared" si="0"/>
        <v>0</v>
      </c>
      <c r="Q60" s="125"/>
      <c r="R60" s="125"/>
      <c r="S60" s="126"/>
      <c r="T60" s="1"/>
      <c r="U60" s="1"/>
      <c r="V60" s="1"/>
      <c r="W60" s="1"/>
      <c r="X60" s="1"/>
      <c r="Y60" s="1"/>
      <c r="Z60" s="1"/>
    </row>
    <row r="61" spans="1:26" ht="30.75" customHeight="1">
      <c r="A61" s="1"/>
      <c r="B61" s="127"/>
      <c r="C61" s="109"/>
      <c r="D61" s="110"/>
      <c r="E61" s="122"/>
      <c r="F61" s="109"/>
      <c r="G61" s="109"/>
      <c r="H61" s="110"/>
      <c r="I61" s="121"/>
      <c r="J61" s="122"/>
      <c r="K61" s="122"/>
      <c r="L61" s="122"/>
      <c r="M61" s="128"/>
      <c r="N61" s="123"/>
      <c r="O61" s="124"/>
      <c r="P61" s="117">
        <f t="shared" si="0"/>
        <v>0</v>
      </c>
      <c r="Q61" s="125"/>
      <c r="R61" s="125"/>
      <c r="S61" s="126"/>
      <c r="T61" s="1"/>
      <c r="U61" s="1"/>
      <c r="V61" s="1"/>
      <c r="W61" s="1"/>
      <c r="X61" s="1"/>
      <c r="Y61" s="1"/>
      <c r="Z61" s="1"/>
    </row>
    <row r="62" spans="1:26" ht="30.75" customHeight="1">
      <c r="A62" s="1"/>
      <c r="B62" s="127"/>
      <c r="C62" s="109"/>
      <c r="D62" s="110"/>
      <c r="E62" s="122"/>
      <c r="F62" s="109"/>
      <c r="G62" s="109"/>
      <c r="H62" s="110"/>
      <c r="I62" s="121"/>
      <c r="J62" s="122"/>
      <c r="K62" s="122"/>
      <c r="L62" s="122"/>
      <c r="M62" s="128"/>
      <c r="N62" s="123"/>
      <c r="O62" s="124"/>
      <c r="P62" s="117">
        <f t="shared" si="0"/>
        <v>0</v>
      </c>
      <c r="Q62" s="125"/>
      <c r="R62" s="125"/>
      <c r="S62" s="126"/>
      <c r="T62" s="1"/>
      <c r="U62" s="1"/>
      <c r="V62" s="1"/>
      <c r="W62" s="1"/>
      <c r="X62" s="1"/>
      <c r="Y62" s="1"/>
      <c r="Z62" s="1"/>
    </row>
    <row r="63" spans="1:26" ht="30.75" customHeight="1">
      <c r="A63" s="1"/>
      <c r="B63" s="127"/>
      <c r="C63" s="109"/>
      <c r="D63" s="110"/>
      <c r="E63" s="122"/>
      <c r="F63" s="109"/>
      <c r="G63" s="109"/>
      <c r="H63" s="110"/>
      <c r="I63" s="121"/>
      <c r="J63" s="122"/>
      <c r="K63" s="122"/>
      <c r="L63" s="122"/>
      <c r="M63" s="128"/>
      <c r="N63" s="123"/>
      <c r="O63" s="124"/>
      <c r="P63" s="117">
        <f t="shared" si="0"/>
        <v>0</v>
      </c>
      <c r="Q63" s="125"/>
      <c r="R63" s="125"/>
      <c r="S63" s="126"/>
      <c r="T63" s="1"/>
      <c r="U63" s="1"/>
      <c r="V63" s="1"/>
      <c r="W63" s="1"/>
      <c r="X63" s="1"/>
      <c r="Y63" s="1"/>
      <c r="Z63" s="1"/>
    </row>
    <row r="64" spans="1:26" ht="30.75" customHeight="1">
      <c r="A64" s="1"/>
      <c r="B64" s="127"/>
      <c r="C64" s="109"/>
      <c r="D64" s="110"/>
      <c r="E64" s="122"/>
      <c r="F64" s="109"/>
      <c r="G64" s="109"/>
      <c r="H64" s="110"/>
      <c r="I64" s="121"/>
      <c r="J64" s="122"/>
      <c r="K64" s="122"/>
      <c r="L64" s="122"/>
      <c r="M64" s="128"/>
      <c r="N64" s="123"/>
      <c r="O64" s="124"/>
      <c r="P64" s="117">
        <f t="shared" si="0"/>
        <v>0</v>
      </c>
      <c r="Q64" s="125"/>
      <c r="R64" s="125"/>
      <c r="S64" s="126"/>
      <c r="T64" s="1"/>
      <c r="U64" s="1"/>
      <c r="V64" s="1"/>
      <c r="W64" s="1"/>
      <c r="X64" s="1"/>
      <c r="Y64" s="1"/>
      <c r="Z64" s="1"/>
    </row>
    <row r="65" spans="1:26" ht="30.75" customHeight="1">
      <c r="A65" s="1"/>
      <c r="B65" s="127"/>
      <c r="C65" s="109"/>
      <c r="D65" s="110"/>
      <c r="E65" s="122"/>
      <c r="F65" s="109"/>
      <c r="G65" s="109"/>
      <c r="H65" s="110"/>
      <c r="I65" s="121"/>
      <c r="J65" s="122"/>
      <c r="K65" s="122"/>
      <c r="L65" s="122"/>
      <c r="M65" s="128"/>
      <c r="N65" s="123"/>
      <c r="O65" s="124"/>
      <c r="P65" s="117">
        <f t="shared" si="0"/>
        <v>0</v>
      </c>
      <c r="Q65" s="125"/>
      <c r="R65" s="125"/>
      <c r="S65" s="126"/>
      <c r="T65" s="1"/>
      <c r="U65" s="1"/>
      <c r="V65" s="1"/>
      <c r="W65" s="1"/>
      <c r="X65" s="1"/>
      <c r="Y65" s="1"/>
      <c r="Z65" s="1"/>
    </row>
    <row r="66" spans="1:26" ht="30.75" customHeight="1">
      <c r="A66" s="1"/>
      <c r="B66" s="127"/>
      <c r="C66" s="109"/>
      <c r="D66" s="110"/>
      <c r="E66" s="122"/>
      <c r="F66" s="109"/>
      <c r="G66" s="109"/>
      <c r="H66" s="110"/>
      <c r="I66" s="121"/>
      <c r="J66" s="122"/>
      <c r="K66" s="122"/>
      <c r="L66" s="122"/>
      <c r="M66" s="128"/>
      <c r="N66" s="123"/>
      <c r="O66" s="124"/>
      <c r="P66" s="117">
        <f t="shared" si="0"/>
        <v>0</v>
      </c>
      <c r="Q66" s="125"/>
      <c r="R66" s="125"/>
      <c r="S66" s="126"/>
      <c r="T66" s="1"/>
      <c r="U66" s="1"/>
      <c r="V66" s="1"/>
      <c r="W66" s="1"/>
      <c r="X66" s="1"/>
      <c r="Y66" s="1"/>
      <c r="Z66" s="1"/>
    </row>
    <row r="67" spans="1:26" ht="30.75" customHeight="1">
      <c r="A67" s="1"/>
      <c r="B67" s="127"/>
      <c r="C67" s="109"/>
      <c r="D67" s="110"/>
      <c r="E67" s="122"/>
      <c r="F67" s="109"/>
      <c r="G67" s="109"/>
      <c r="H67" s="110"/>
      <c r="I67" s="121"/>
      <c r="J67" s="122"/>
      <c r="K67" s="122"/>
      <c r="L67" s="122"/>
      <c r="M67" s="128"/>
      <c r="N67" s="123"/>
      <c r="O67" s="124"/>
      <c r="P67" s="117">
        <f t="shared" si="0"/>
        <v>0</v>
      </c>
      <c r="Q67" s="125"/>
      <c r="R67" s="125"/>
      <c r="S67" s="126"/>
      <c r="T67" s="1"/>
      <c r="U67" s="1"/>
      <c r="V67" s="1"/>
      <c r="W67" s="1"/>
      <c r="X67" s="1"/>
      <c r="Y67" s="1"/>
      <c r="Z67" s="1"/>
    </row>
    <row r="68" spans="1:26" ht="30.75" customHeight="1">
      <c r="A68" s="1"/>
      <c r="B68" s="127"/>
      <c r="C68" s="109"/>
      <c r="D68" s="110"/>
      <c r="E68" s="122"/>
      <c r="F68" s="109"/>
      <c r="G68" s="109"/>
      <c r="H68" s="110"/>
      <c r="I68" s="121"/>
      <c r="J68" s="122"/>
      <c r="K68" s="122"/>
      <c r="L68" s="122"/>
      <c r="M68" s="128"/>
      <c r="N68" s="123"/>
      <c r="O68" s="124"/>
      <c r="P68" s="117">
        <f t="shared" si="0"/>
        <v>0</v>
      </c>
      <c r="Q68" s="125"/>
      <c r="R68" s="125"/>
      <c r="S68" s="126"/>
      <c r="T68" s="1"/>
      <c r="U68" s="1"/>
      <c r="V68" s="1"/>
      <c r="W68" s="1"/>
      <c r="X68" s="1"/>
      <c r="Y68" s="1"/>
      <c r="Z68" s="1"/>
    </row>
    <row r="69" spans="1:26" ht="30.75" customHeight="1">
      <c r="A69" s="1"/>
      <c r="B69" s="127"/>
      <c r="C69" s="109"/>
      <c r="D69" s="110"/>
      <c r="E69" s="122"/>
      <c r="F69" s="109"/>
      <c r="G69" s="109"/>
      <c r="H69" s="110"/>
      <c r="I69" s="121"/>
      <c r="J69" s="122"/>
      <c r="K69" s="122"/>
      <c r="L69" s="122"/>
      <c r="M69" s="128"/>
      <c r="N69" s="123"/>
      <c r="O69" s="124"/>
      <c r="P69" s="117">
        <f t="shared" si="0"/>
        <v>0</v>
      </c>
      <c r="Q69" s="125"/>
      <c r="R69" s="125"/>
      <c r="S69" s="126"/>
      <c r="T69" s="1"/>
      <c r="U69" s="1"/>
      <c r="V69" s="1"/>
      <c r="W69" s="1"/>
      <c r="X69" s="1"/>
      <c r="Y69" s="1"/>
      <c r="Z69" s="1"/>
    </row>
    <row r="70" spans="1:26" ht="30.75" customHeight="1">
      <c r="A70" s="1"/>
      <c r="B70" s="127"/>
      <c r="C70" s="109"/>
      <c r="D70" s="110"/>
      <c r="E70" s="122"/>
      <c r="F70" s="109"/>
      <c r="G70" s="109"/>
      <c r="H70" s="110"/>
      <c r="I70" s="121"/>
      <c r="J70" s="122"/>
      <c r="K70" s="122"/>
      <c r="L70" s="122"/>
      <c r="M70" s="128"/>
      <c r="N70" s="123"/>
      <c r="O70" s="124"/>
      <c r="P70" s="117">
        <f t="shared" si="0"/>
        <v>0</v>
      </c>
      <c r="Q70" s="125"/>
      <c r="R70" s="125"/>
      <c r="S70" s="126"/>
      <c r="T70" s="1"/>
      <c r="U70" s="1"/>
      <c r="V70" s="1"/>
      <c r="W70" s="1"/>
      <c r="X70" s="1"/>
      <c r="Y70" s="1"/>
      <c r="Z70" s="1"/>
    </row>
    <row r="71" spans="1:26" ht="30.75" customHeight="1">
      <c r="A71" s="1"/>
      <c r="B71" s="127"/>
      <c r="C71" s="109"/>
      <c r="D71" s="110"/>
      <c r="E71" s="122"/>
      <c r="F71" s="109"/>
      <c r="G71" s="109"/>
      <c r="H71" s="110"/>
      <c r="I71" s="121"/>
      <c r="J71" s="122"/>
      <c r="K71" s="122"/>
      <c r="L71" s="122"/>
      <c r="M71" s="128"/>
      <c r="N71" s="123"/>
      <c r="O71" s="124"/>
      <c r="P71" s="117">
        <f t="shared" si="0"/>
        <v>0</v>
      </c>
      <c r="Q71" s="125"/>
      <c r="R71" s="125"/>
      <c r="S71" s="126"/>
      <c r="T71" s="1"/>
      <c r="U71" s="1"/>
      <c r="V71" s="1"/>
      <c r="W71" s="1"/>
      <c r="X71" s="1"/>
      <c r="Y71" s="1"/>
      <c r="Z71" s="1"/>
    </row>
    <row r="72" spans="1:26" ht="30.75" customHeight="1">
      <c r="A72" s="1"/>
      <c r="B72" s="127"/>
      <c r="C72" s="109"/>
      <c r="D72" s="110"/>
      <c r="E72" s="122"/>
      <c r="F72" s="109"/>
      <c r="G72" s="109"/>
      <c r="H72" s="110"/>
      <c r="I72" s="121"/>
      <c r="J72" s="122"/>
      <c r="K72" s="122"/>
      <c r="L72" s="122"/>
      <c r="M72" s="128"/>
      <c r="N72" s="123"/>
      <c r="O72" s="124"/>
      <c r="P72" s="117">
        <f t="shared" si="0"/>
        <v>0</v>
      </c>
      <c r="Q72" s="125"/>
      <c r="R72" s="125"/>
      <c r="S72" s="126"/>
      <c r="T72" s="1"/>
      <c r="U72" s="1"/>
      <c r="V72" s="1"/>
      <c r="W72" s="1"/>
      <c r="X72" s="1"/>
      <c r="Y72" s="1"/>
      <c r="Z72" s="1"/>
    </row>
    <row r="73" spans="1:26" ht="30.75" customHeight="1">
      <c r="A73" s="1"/>
      <c r="B73" s="127"/>
      <c r="C73" s="109"/>
      <c r="D73" s="110"/>
      <c r="E73" s="122"/>
      <c r="F73" s="109"/>
      <c r="G73" s="109"/>
      <c r="H73" s="110"/>
      <c r="I73" s="121"/>
      <c r="J73" s="122"/>
      <c r="K73" s="122"/>
      <c r="L73" s="122"/>
      <c r="M73" s="128"/>
      <c r="N73" s="123"/>
      <c r="O73" s="124"/>
      <c r="P73" s="117">
        <f t="shared" si="0"/>
        <v>0</v>
      </c>
      <c r="Q73" s="125"/>
      <c r="R73" s="125"/>
      <c r="S73" s="126"/>
      <c r="T73" s="1"/>
      <c r="U73" s="1"/>
      <c r="V73" s="1"/>
      <c r="W73" s="1"/>
      <c r="X73" s="1"/>
      <c r="Y73" s="1"/>
      <c r="Z73" s="1"/>
    </row>
    <row r="74" spans="1:26" ht="30.75" customHeight="1">
      <c r="A74" s="1"/>
      <c r="B74" s="127"/>
      <c r="C74" s="109"/>
      <c r="D74" s="110"/>
      <c r="E74" s="122"/>
      <c r="F74" s="109"/>
      <c r="G74" s="109"/>
      <c r="H74" s="110"/>
      <c r="I74" s="121"/>
      <c r="J74" s="122"/>
      <c r="K74" s="122"/>
      <c r="L74" s="122"/>
      <c r="M74" s="128"/>
      <c r="N74" s="123"/>
      <c r="O74" s="124"/>
      <c r="P74" s="117">
        <f t="shared" si="0"/>
        <v>0</v>
      </c>
      <c r="Q74" s="125"/>
      <c r="R74" s="125"/>
      <c r="S74" s="126"/>
      <c r="T74" s="1"/>
      <c r="U74" s="1"/>
      <c r="V74" s="1"/>
      <c r="W74" s="1"/>
      <c r="X74" s="1"/>
      <c r="Y74" s="1"/>
      <c r="Z74" s="1"/>
    </row>
    <row r="75" spans="1:26" ht="30.75" customHeight="1">
      <c r="A75" s="1"/>
      <c r="B75" s="127"/>
      <c r="C75" s="109"/>
      <c r="D75" s="110"/>
      <c r="E75" s="122"/>
      <c r="F75" s="109"/>
      <c r="G75" s="109"/>
      <c r="H75" s="110"/>
      <c r="I75" s="121"/>
      <c r="J75" s="122"/>
      <c r="K75" s="122"/>
      <c r="L75" s="122"/>
      <c r="M75" s="128"/>
      <c r="N75" s="123"/>
      <c r="O75" s="124"/>
      <c r="P75" s="117">
        <f t="shared" si="0"/>
        <v>0</v>
      </c>
      <c r="Q75" s="125"/>
      <c r="R75" s="125"/>
      <c r="S75" s="126"/>
      <c r="T75" s="1"/>
      <c r="U75" s="1"/>
      <c r="V75" s="1"/>
      <c r="W75" s="1"/>
      <c r="X75" s="1"/>
      <c r="Y75" s="1"/>
      <c r="Z75" s="1"/>
    </row>
    <row r="76" spans="1:26" ht="30.75" customHeight="1">
      <c r="A76" s="1"/>
      <c r="B76" s="127"/>
      <c r="C76" s="109"/>
      <c r="D76" s="110"/>
      <c r="E76" s="122"/>
      <c r="F76" s="109"/>
      <c r="G76" s="109"/>
      <c r="H76" s="110"/>
      <c r="I76" s="121"/>
      <c r="J76" s="122"/>
      <c r="K76" s="122"/>
      <c r="L76" s="122"/>
      <c r="M76" s="128"/>
      <c r="N76" s="123"/>
      <c r="O76" s="124"/>
      <c r="P76" s="117">
        <f t="shared" si="0"/>
        <v>0</v>
      </c>
      <c r="Q76" s="125"/>
      <c r="R76" s="125"/>
      <c r="S76" s="126"/>
      <c r="T76" s="1"/>
      <c r="U76" s="1"/>
      <c r="V76" s="1"/>
      <c r="W76" s="1"/>
      <c r="X76" s="1"/>
      <c r="Y76" s="1"/>
      <c r="Z76" s="1"/>
    </row>
    <row r="77" spans="1:26" ht="30.75" customHeight="1">
      <c r="A77" s="1"/>
      <c r="B77" s="127"/>
      <c r="C77" s="109"/>
      <c r="D77" s="110"/>
      <c r="E77" s="122"/>
      <c r="F77" s="109"/>
      <c r="G77" s="109"/>
      <c r="H77" s="110"/>
      <c r="I77" s="121"/>
      <c r="J77" s="122"/>
      <c r="K77" s="122"/>
      <c r="L77" s="122"/>
      <c r="M77" s="128"/>
      <c r="N77" s="123"/>
      <c r="O77" s="124"/>
      <c r="P77" s="117">
        <f t="shared" si="0"/>
        <v>0</v>
      </c>
      <c r="Q77" s="125"/>
      <c r="R77" s="125"/>
      <c r="S77" s="126"/>
      <c r="T77" s="1"/>
      <c r="U77" s="1"/>
      <c r="V77" s="1"/>
      <c r="W77" s="1"/>
      <c r="X77" s="1"/>
      <c r="Y77" s="1"/>
      <c r="Z77" s="1"/>
    </row>
    <row r="78" spans="1:26" ht="30.75" customHeight="1">
      <c r="A78" s="1"/>
      <c r="B78" s="127"/>
      <c r="C78" s="109"/>
      <c r="D78" s="110"/>
      <c r="E78" s="122"/>
      <c r="F78" s="109"/>
      <c r="G78" s="109"/>
      <c r="H78" s="110"/>
      <c r="I78" s="121"/>
      <c r="J78" s="122"/>
      <c r="K78" s="122"/>
      <c r="L78" s="122"/>
      <c r="M78" s="128"/>
      <c r="N78" s="123"/>
      <c r="O78" s="124"/>
      <c r="P78" s="117">
        <f t="shared" si="0"/>
        <v>0</v>
      </c>
      <c r="Q78" s="125"/>
      <c r="R78" s="125"/>
      <c r="S78" s="126"/>
      <c r="T78" s="1"/>
      <c r="U78" s="1"/>
      <c r="V78" s="1"/>
      <c r="W78" s="1"/>
      <c r="X78" s="1"/>
      <c r="Y78" s="1"/>
      <c r="Z78" s="1"/>
    </row>
    <row r="79" spans="1:26" ht="30.75" customHeight="1">
      <c r="A79" s="1"/>
      <c r="B79" s="127"/>
      <c r="C79" s="109"/>
      <c r="D79" s="110"/>
      <c r="E79" s="122"/>
      <c r="F79" s="109"/>
      <c r="G79" s="109"/>
      <c r="H79" s="110"/>
      <c r="I79" s="121"/>
      <c r="J79" s="122"/>
      <c r="K79" s="122"/>
      <c r="L79" s="122"/>
      <c r="M79" s="128"/>
      <c r="N79" s="123"/>
      <c r="O79" s="124"/>
      <c r="P79" s="117">
        <f t="shared" si="0"/>
        <v>0</v>
      </c>
      <c r="Q79" s="125"/>
      <c r="R79" s="125"/>
      <c r="S79" s="126"/>
      <c r="T79" s="1"/>
      <c r="U79" s="1"/>
      <c r="V79" s="1"/>
      <c r="W79" s="1"/>
      <c r="X79" s="1"/>
      <c r="Y79" s="1"/>
      <c r="Z79" s="1"/>
    </row>
    <row r="80" spans="1:26" ht="30.75" customHeight="1">
      <c r="A80" s="1"/>
      <c r="B80" s="127"/>
      <c r="C80" s="109"/>
      <c r="D80" s="110"/>
      <c r="E80" s="122"/>
      <c r="F80" s="109"/>
      <c r="G80" s="109"/>
      <c r="H80" s="110"/>
      <c r="I80" s="121"/>
      <c r="J80" s="122"/>
      <c r="K80" s="122"/>
      <c r="L80" s="122"/>
      <c r="M80" s="128"/>
      <c r="N80" s="123"/>
      <c r="O80" s="124"/>
      <c r="P80" s="117">
        <f t="shared" si="0"/>
        <v>0</v>
      </c>
      <c r="Q80" s="125"/>
      <c r="R80" s="125"/>
      <c r="S80" s="126"/>
      <c r="T80" s="1"/>
      <c r="U80" s="1"/>
      <c r="V80" s="1"/>
      <c r="W80" s="1"/>
      <c r="X80" s="1"/>
      <c r="Y80" s="1"/>
      <c r="Z80" s="1"/>
    </row>
    <row r="81" spans="1:26" ht="30.75" customHeight="1">
      <c r="A81" s="1"/>
      <c r="B81" s="127"/>
      <c r="C81" s="109"/>
      <c r="D81" s="110"/>
      <c r="E81" s="122"/>
      <c r="F81" s="109"/>
      <c r="G81" s="109"/>
      <c r="H81" s="110"/>
      <c r="I81" s="121"/>
      <c r="J81" s="122"/>
      <c r="K81" s="122"/>
      <c r="L81" s="122"/>
      <c r="M81" s="128"/>
      <c r="N81" s="123"/>
      <c r="O81" s="124"/>
      <c r="P81" s="117">
        <f t="shared" si="0"/>
        <v>0</v>
      </c>
      <c r="Q81" s="125"/>
      <c r="R81" s="125"/>
      <c r="S81" s="126"/>
      <c r="T81" s="1"/>
      <c r="U81" s="1"/>
      <c r="V81" s="1"/>
      <c r="W81" s="1"/>
      <c r="X81" s="1"/>
      <c r="Y81" s="1"/>
      <c r="Z81" s="1"/>
    </row>
    <row r="82" spans="1:26" ht="30.75" customHeight="1">
      <c r="A82" s="1"/>
      <c r="B82" s="127"/>
      <c r="C82" s="109"/>
      <c r="D82" s="110"/>
      <c r="E82" s="122"/>
      <c r="F82" s="109"/>
      <c r="G82" s="109"/>
      <c r="H82" s="110"/>
      <c r="I82" s="121"/>
      <c r="J82" s="122"/>
      <c r="K82" s="122"/>
      <c r="L82" s="122"/>
      <c r="M82" s="128"/>
      <c r="N82" s="123"/>
      <c r="O82" s="124"/>
      <c r="P82" s="117">
        <f t="shared" si="0"/>
        <v>0</v>
      </c>
      <c r="Q82" s="125"/>
      <c r="R82" s="125"/>
      <c r="S82" s="126"/>
      <c r="T82" s="1"/>
      <c r="U82" s="1"/>
      <c r="V82" s="1"/>
      <c r="W82" s="1"/>
      <c r="X82" s="1"/>
      <c r="Y82" s="1"/>
      <c r="Z82" s="1"/>
    </row>
    <row r="83" spans="1:26" ht="30.75" customHeight="1">
      <c r="A83" s="1"/>
      <c r="B83" s="127"/>
      <c r="C83" s="109"/>
      <c r="D83" s="110"/>
      <c r="E83" s="122"/>
      <c r="F83" s="109"/>
      <c r="G83" s="109"/>
      <c r="H83" s="110"/>
      <c r="I83" s="121"/>
      <c r="J83" s="122"/>
      <c r="K83" s="122"/>
      <c r="L83" s="122"/>
      <c r="M83" s="128"/>
      <c r="N83" s="123"/>
      <c r="O83" s="124"/>
      <c r="P83" s="117">
        <f t="shared" si="0"/>
        <v>0</v>
      </c>
      <c r="Q83" s="125"/>
      <c r="R83" s="125"/>
      <c r="S83" s="126"/>
      <c r="T83" s="1"/>
      <c r="U83" s="1"/>
      <c r="V83" s="1"/>
      <c r="W83" s="1"/>
      <c r="X83" s="1"/>
      <c r="Y83" s="1"/>
      <c r="Z83" s="1"/>
    </row>
    <row r="84" spans="1:26" ht="30.75" customHeight="1">
      <c r="A84" s="1"/>
      <c r="B84" s="127"/>
      <c r="C84" s="109"/>
      <c r="D84" s="110"/>
      <c r="E84" s="122"/>
      <c r="F84" s="109"/>
      <c r="G84" s="109"/>
      <c r="H84" s="110"/>
      <c r="I84" s="121"/>
      <c r="J84" s="122"/>
      <c r="K84" s="122"/>
      <c r="L84" s="122"/>
      <c r="M84" s="128"/>
      <c r="N84" s="123"/>
      <c r="O84" s="124"/>
      <c r="P84" s="117">
        <f t="shared" si="0"/>
        <v>0</v>
      </c>
      <c r="Q84" s="125"/>
      <c r="R84" s="125"/>
      <c r="S84" s="126"/>
      <c r="T84" s="1"/>
      <c r="U84" s="1"/>
      <c r="V84" s="1"/>
      <c r="W84" s="1"/>
      <c r="X84" s="1"/>
      <c r="Y84" s="1"/>
      <c r="Z84" s="1"/>
    </row>
    <row r="85" spans="1:26" ht="30.75" customHeight="1">
      <c r="A85" s="1"/>
      <c r="B85" s="127"/>
      <c r="C85" s="109"/>
      <c r="D85" s="110"/>
      <c r="E85" s="122"/>
      <c r="F85" s="109"/>
      <c r="G85" s="109"/>
      <c r="H85" s="110"/>
      <c r="I85" s="121"/>
      <c r="J85" s="122"/>
      <c r="K85" s="122"/>
      <c r="L85" s="122"/>
      <c r="M85" s="128"/>
      <c r="N85" s="123"/>
      <c r="O85" s="124"/>
      <c r="P85" s="117">
        <f t="shared" si="0"/>
        <v>0</v>
      </c>
      <c r="Q85" s="125"/>
      <c r="R85" s="125"/>
      <c r="S85" s="126"/>
      <c r="T85" s="1"/>
      <c r="U85" s="1"/>
      <c r="V85" s="1"/>
      <c r="W85" s="1"/>
      <c r="X85" s="1"/>
      <c r="Y85" s="1"/>
      <c r="Z85" s="1"/>
    </row>
    <row r="86" spans="1:26" ht="30.75" customHeight="1">
      <c r="A86" s="1"/>
      <c r="B86" s="127"/>
      <c r="C86" s="109"/>
      <c r="D86" s="110"/>
      <c r="E86" s="122"/>
      <c r="F86" s="109"/>
      <c r="G86" s="109"/>
      <c r="H86" s="110"/>
      <c r="I86" s="121"/>
      <c r="J86" s="122"/>
      <c r="K86" s="122"/>
      <c r="L86" s="122"/>
      <c r="M86" s="128"/>
      <c r="N86" s="123"/>
      <c r="O86" s="124"/>
      <c r="P86" s="117">
        <f t="shared" si="0"/>
        <v>0</v>
      </c>
      <c r="Q86" s="125"/>
      <c r="R86" s="125"/>
      <c r="S86" s="126"/>
      <c r="T86" s="1"/>
      <c r="U86" s="1"/>
      <c r="V86" s="1"/>
      <c r="W86" s="1"/>
      <c r="X86" s="1"/>
      <c r="Y86" s="1"/>
      <c r="Z86" s="1"/>
    </row>
    <row r="87" spans="1:26" ht="30.75" customHeight="1">
      <c r="A87" s="1"/>
      <c r="B87" s="127"/>
      <c r="C87" s="109"/>
      <c r="D87" s="110"/>
      <c r="E87" s="122"/>
      <c r="F87" s="109"/>
      <c r="G87" s="109"/>
      <c r="H87" s="110"/>
      <c r="I87" s="121"/>
      <c r="J87" s="122"/>
      <c r="K87" s="122"/>
      <c r="L87" s="122"/>
      <c r="M87" s="128"/>
      <c r="N87" s="123"/>
      <c r="O87" s="124"/>
      <c r="P87" s="117">
        <f t="shared" si="0"/>
        <v>0</v>
      </c>
      <c r="Q87" s="125"/>
      <c r="R87" s="125"/>
      <c r="S87" s="126"/>
      <c r="T87" s="1"/>
      <c r="U87" s="1"/>
      <c r="V87" s="1"/>
      <c r="W87" s="1"/>
      <c r="X87" s="1"/>
      <c r="Y87" s="1"/>
      <c r="Z87" s="1"/>
    </row>
    <row r="88" spans="1:26" ht="30.75" customHeight="1">
      <c r="A88" s="1"/>
      <c r="B88" s="127"/>
      <c r="C88" s="109"/>
      <c r="D88" s="110"/>
      <c r="E88" s="122"/>
      <c r="F88" s="109"/>
      <c r="G88" s="109"/>
      <c r="H88" s="110"/>
      <c r="I88" s="121"/>
      <c r="J88" s="122"/>
      <c r="K88" s="122"/>
      <c r="L88" s="122"/>
      <c r="M88" s="128"/>
      <c r="N88" s="123"/>
      <c r="O88" s="124"/>
      <c r="P88" s="117">
        <f t="shared" si="0"/>
        <v>0</v>
      </c>
      <c r="Q88" s="125"/>
      <c r="R88" s="125"/>
      <c r="S88" s="126"/>
      <c r="T88" s="1"/>
      <c r="U88" s="1"/>
      <c r="V88" s="1"/>
      <c r="W88" s="1"/>
      <c r="X88" s="1"/>
      <c r="Y88" s="1"/>
      <c r="Z88" s="1"/>
    </row>
    <row r="89" spans="1:26" ht="30.75" customHeight="1">
      <c r="A89" s="1"/>
      <c r="B89" s="127"/>
      <c r="C89" s="109"/>
      <c r="D89" s="110"/>
      <c r="E89" s="122"/>
      <c r="F89" s="109"/>
      <c r="G89" s="109"/>
      <c r="H89" s="110"/>
      <c r="I89" s="121"/>
      <c r="J89" s="122"/>
      <c r="K89" s="122"/>
      <c r="L89" s="122"/>
      <c r="M89" s="128"/>
      <c r="N89" s="123"/>
      <c r="O89" s="124"/>
      <c r="P89" s="117">
        <f t="shared" si="0"/>
        <v>0</v>
      </c>
      <c r="Q89" s="125"/>
      <c r="R89" s="125"/>
      <c r="S89" s="126"/>
      <c r="T89" s="1"/>
      <c r="U89" s="1"/>
      <c r="V89" s="1"/>
      <c r="W89" s="1"/>
      <c r="X89" s="1"/>
      <c r="Y89" s="1"/>
      <c r="Z89" s="1"/>
    </row>
    <row r="90" spans="1:26" ht="30.75" customHeight="1">
      <c r="A90" s="1"/>
      <c r="B90" s="127"/>
      <c r="C90" s="109"/>
      <c r="D90" s="110"/>
      <c r="E90" s="122"/>
      <c r="F90" s="109"/>
      <c r="G90" s="109"/>
      <c r="H90" s="110"/>
      <c r="I90" s="121"/>
      <c r="J90" s="122"/>
      <c r="K90" s="122"/>
      <c r="L90" s="122"/>
      <c r="M90" s="128"/>
      <c r="N90" s="123"/>
      <c r="O90" s="124"/>
      <c r="P90" s="117">
        <f t="shared" si="0"/>
        <v>0</v>
      </c>
      <c r="Q90" s="125"/>
      <c r="R90" s="125"/>
      <c r="S90" s="126"/>
      <c r="T90" s="1"/>
      <c r="U90" s="1"/>
      <c r="V90" s="1"/>
      <c r="W90" s="1"/>
      <c r="X90" s="1"/>
      <c r="Y90" s="1"/>
      <c r="Z90" s="1"/>
    </row>
    <row r="91" spans="1:26" ht="30.75" customHeight="1">
      <c r="A91" s="1"/>
      <c r="B91" s="127"/>
      <c r="C91" s="109"/>
      <c r="D91" s="110"/>
      <c r="E91" s="122"/>
      <c r="F91" s="109"/>
      <c r="G91" s="109"/>
      <c r="H91" s="110"/>
      <c r="I91" s="121"/>
      <c r="J91" s="122"/>
      <c r="K91" s="122"/>
      <c r="L91" s="122"/>
      <c r="M91" s="128"/>
      <c r="N91" s="123"/>
      <c r="O91" s="124"/>
      <c r="P91" s="117">
        <f t="shared" si="0"/>
        <v>0</v>
      </c>
      <c r="Q91" s="125"/>
      <c r="R91" s="125"/>
      <c r="S91" s="126"/>
      <c r="T91" s="1"/>
      <c r="U91" s="1"/>
      <c r="V91" s="1"/>
      <c r="W91" s="1"/>
      <c r="X91" s="1"/>
      <c r="Y91" s="1"/>
      <c r="Z91" s="1"/>
    </row>
    <row r="92" spans="1:26" ht="30.75" customHeight="1">
      <c r="A92" s="1"/>
      <c r="B92" s="127"/>
      <c r="C92" s="109"/>
      <c r="D92" s="110"/>
      <c r="E92" s="122"/>
      <c r="F92" s="109"/>
      <c r="G92" s="109"/>
      <c r="H92" s="110"/>
      <c r="I92" s="121"/>
      <c r="J92" s="122"/>
      <c r="K92" s="122"/>
      <c r="L92" s="122"/>
      <c r="M92" s="128"/>
      <c r="N92" s="123"/>
      <c r="O92" s="124"/>
      <c r="P92" s="117">
        <f t="shared" si="0"/>
        <v>0</v>
      </c>
      <c r="Q92" s="125"/>
      <c r="R92" s="125"/>
      <c r="S92" s="126"/>
      <c r="T92" s="1"/>
      <c r="U92" s="1"/>
      <c r="V92" s="1"/>
      <c r="W92" s="1"/>
      <c r="X92" s="1"/>
      <c r="Y92" s="1"/>
      <c r="Z92" s="1"/>
    </row>
    <row r="93" spans="1:26" ht="30.75" customHeight="1">
      <c r="A93" s="1"/>
      <c r="B93" s="127"/>
      <c r="C93" s="109"/>
      <c r="D93" s="110"/>
      <c r="E93" s="122"/>
      <c r="F93" s="109"/>
      <c r="G93" s="109"/>
      <c r="H93" s="110"/>
      <c r="I93" s="121"/>
      <c r="J93" s="122"/>
      <c r="K93" s="122"/>
      <c r="L93" s="122"/>
      <c r="M93" s="128"/>
      <c r="N93" s="123"/>
      <c r="O93" s="124"/>
      <c r="P93" s="117">
        <f t="shared" si="0"/>
        <v>0</v>
      </c>
      <c r="Q93" s="125"/>
      <c r="R93" s="125"/>
      <c r="S93" s="126"/>
      <c r="T93" s="1"/>
      <c r="U93" s="1"/>
      <c r="V93" s="1"/>
      <c r="W93" s="1"/>
      <c r="X93" s="1"/>
      <c r="Y93" s="1"/>
      <c r="Z93" s="1"/>
    </row>
    <row r="94" spans="1:26" ht="30.75" customHeight="1">
      <c r="A94" s="1"/>
      <c r="B94" s="127"/>
      <c r="C94" s="109"/>
      <c r="D94" s="110"/>
      <c r="E94" s="122"/>
      <c r="F94" s="109"/>
      <c r="G94" s="109"/>
      <c r="H94" s="110"/>
      <c r="I94" s="121"/>
      <c r="J94" s="122"/>
      <c r="K94" s="122"/>
      <c r="L94" s="122"/>
      <c r="M94" s="128"/>
      <c r="N94" s="123"/>
      <c r="O94" s="124"/>
      <c r="P94" s="117">
        <f t="shared" si="0"/>
        <v>0</v>
      </c>
      <c r="Q94" s="125"/>
      <c r="R94" s="125"/>
      <c r="S94" s="126"/>
      <c r="T94" s="1"/>
      <c r="U94" s="1"/>
      <c r="V94" s="1"/>
      <c r="W94" s="1"/>
      <c r="X94" s="1"/>
      <c r="Y94" s="1"/>
      <c r="Z94" s="1"/>
    </row>
    <row r="95" spans="1:26" ht="30.75" customHeight="1">
      <c r="A95" s="1"/>
      <c r="B95" s="127"/>
      <c r="C95" s="109"/>
      <c r="D95" s="110"/>
      <c r="E95" s="122"/>
      <c r="F95" s="109"/>
      <c r="G95" s="109"/>
      <c r="H95" s="110"/>
      <c r="I95" s="121"/>
      <c r="J95" s="122"/>
      <c r="K95" s="122"/>
      <c r="L95" s="122"/>
      <c r="M95" s="128"/>
      <c r="N95" s="123"/>
      <c r="O95" s="124"/>
      <c r="P95" s="117">
        <f t="shared" si="0"/>
        <v>0</v>
      </c>
      <c r="Q95" s="125"/>
      <c r="R95" s="125"/>
      <c r="S95" s="126"/>
      <c r="T95" s="1"/>
      <c r="U95" s="1"/>
      <c r="V95" s="1"/>
      <c r="W95" s="1"/>
      <c r="X95" s="1"/>
      <c r="Y95" s="1"/>
      <c r="Z95" s="1"/>
    </row>
    <row r="96" spans="1:26" ht="30.75" customHeight="1">
      <c r="A96" s="1"/>
      <c r="B96" s="127"/>
      <c r="C96" s="109"/>
      <c r="D96" s="110"/>
      <c r="E96" s="122"/>
      <c r="F96" s="109"/>
      <c r="G96" s="109"/>
      <c r="H96" s="110"/>
      <c r="I96" s="121"/>
      <c r="J96" s="122"/>
      <c r="K96" s="122"/>
      <c r="L96" s="122"/>
      <c r="M96" s="128"/>
      <c r="N96" s="123"/>
      <c r="O96" s="124"/>
      <c r="P96" s="117">
        <f t="shared" si="0"/>
        <v>0</v>
      </c>
      <c r="Q96" s="125"/>
      <c r="R96" s="125"/>
      <c r="S96" s="126"/>
      <c r="T96" s="1"/>
      <c r="U96" s="1"/>
      <c r="V96" s="1"/>
      <c r="W96" s="1"/>
      <c r="X96" s="1"/>
      <c r="Y96" s="1"/>
      <c r="Z96" s="1"/>
    </row>
    <row r="97" spans="1:26" ht="30.75" customHeight="1">
      <c r="A97" s="1"/>
      <c r="B97" s="127"/>
      <c r="C97" s="109"/>
      <c r="D97" s="110"/>
      <c r="E97" s="122"/>
      <c r="F97" s="109"/>
      <c r="G97" s="109"/>
      <c r="H97" s="110"/>
      <c r="I97" s="121"/>
      <c r="J97" s="122"/>
      <c r="K97" s="122"/>
      <c r="L97" s="122"/>
      <c r="M97" s="128"/>
      <c r="N97" s="123"/>
      <c r="O97" s="124"/>
      <c r="P97" s="117">
        <f t="shared" si="0"/>
        <v>0</v>
      </c>
      <c r="Q97" s="125"/>
      <c r="R97" s="125"/>
      <c r="S97" s="126"/>
      <c r="T97" s="1"/>
      <c r="U97" s="1"/>
      <c r="V97" s="1"/>
      <c r="W97" s="1"/>
      <c r="X97" s="1"/>
      <c r="Y97" s="1"/>
      <c r="Z97" s="1"/>
    </row>
    <row r="98" spans="1:26" ht="30.75" customHeight="1">
      <c r="A98" s="1"/>
      <c r="B98" s="127"/>
      <c r="C98" s="109"/>
      <c r="D98" s="110"/>
      <c r="E98" s="122"/>
      <c r="F98" s="109"/>
      <c r="G98" s="109"/>
      <c r="H98" s="110"/>
      <c r="I98" s="121"/>
      <c r="J98" s="122"/>
      <c r="K98" s="122"/>
      <c r="L98" s="122"/>
      <c r="M98" s="128"/>
      <c r="N98" s="123"/>
      <c r="O98" s="124"/>
      <c r="P98" s="117">
        <f t="shared" si="0"/>
        <v>0</v>
      </c>
      <c r="Q98" s="125"/>
      <c r="R98" s="125"/>
      <c r="S98" s="126"/>
      <c r="T98" s="1"/>
      <c r="U98" s="1"/>
      <c r="V98" s="1"/>
      <c r="W98" s="1"/>
      <c r="X98" s="1"/>
      <c r="Y98" s="1"/>
      <c r="Z98" s="1"/>
    </row>
    <row r="99" spans="1:26" ht="30.75" customHeight="1">
      <c r="A99" s="1"/>
      <c r="B99" s="127"/>
      <c r="C99" s="109"/>
      <c r="D99" s="110"/>
      <c r="E99" s="122"/>
      <c r="F99" s="109"/>
      <c r="G99" s="109"/>
      <c r="H99" s="110"/>
      <c r="I99" s="121"/>
      <c r="J99" s="122"/>
      <c r="K99" s="122"/>
      <c r="L99" s="122"/>
      <c r="M99" s="128"/>
      <c r="N99" s="123"/>
      <c r="O99" s="124"/>
      <c r="P99" s="117">
        <f t="shared" si="0"/>
        <v>0</v>
      </c>
      <c r="Q99" s="125"/>
      <c r="R99" s="125"/>
      <c r="S99" s="126"/>
      <c r="T99" s="1"/>
      <c r="U99" s="1"/>
      <c r="V99" s="1"/>
      <c r="W99" s="1"/>
      <c r="X99" s="1"/>
      <c r="Y99" s="1"/>
      <c r="Z99" s="1"/>
    </row>
    <row r="100" spans="1:26" ht="30.75" customHeight="1">
      <c r="A100" s="1"/>
      <c r="B100" s="127"/>
      <c r="C100" s="109"/>
      <c r="D100" s="110"/>
      <c r="E100" s="122"/>
      <c r="F100" s="109"/>
      <c r="G100" s="109"/>
      <c r="H100" s="110"/>
      <c r="I100" s="121"/>
      <c r="J100" s="122"/>
      <c r="K100" s="122"/>
      <c r="L100" s="122"/>
      <c r="M100" s="128"/>
      <c r="N100" s="123"/>
      <c r="O100" s="124"/>
      <c r="P100" s="117">
        <f t="shared" si="0"/>
        <v>0</v>
      </c>
      <c r="Q100" s="125"/>
      <c r="R100" s="125"/>
      <c r="S100" s="126"/>
      <c r="T100" s="1"/>
      <c r="U100" s="1"/>
      <c r="V100" s="1"/>
      <c r="W100" s="1"/>
      <c r="X100" s="1"/>
      <c r="Y100" s="1"/>
      <c r="Z100" s="1"/>
    </row>
    <row r="101" spans="1:26" ht="30.75" customHeight="1">
      <c r="A101" s="1"/>
      <c r="B101" s="127"/>
      <c r="C101" s="109"/>
      <c r="D101" s="110"/>
      <c r="E101" s="122"/>
      <c r="F101" s="109"/>
      <c r="G101" s="109"/>
      <c r="H101" s="110"/>
      <c r="I101" s="121"/>
      <c r="J101" s="122"/>
      <c r="K101" s="122"/>
      <c r="L101" s="122"/>
      <c r="M101" s="128"/>
      <c r="N101" s="123"/>
      <c r="O101" s="124"/>
      <c r="P101" s="117">
        <f t="shared" si="0"/>
        <v>0</v>
      </c>
      <c r="Q101" s="125"/>
      <c r="R101" s="125"/>
      <c r="S101" s="126"/>
      <c r="T101" s="1"/>
      <c r="U101" s="1"/>
      <c r="V101" s="1"/>
      <c r="W101" s="1"/>
      <c r="X101" s="1"/>
      <c r="Y101" s="1"/>
      <c r="Z101" s="1"/>
    </row>
    <row r="102" spans="1:26" ht="30.75" customHeight="1">
      <c r="A102" s="1"/>
      <c r="B102" s="127"/>
      <c r="C102" s="109"/>
      <c r="D102" s="110"/>
      <c r="E102" s="122"/>
      <c r="F102" s="109"/>
      <c r="G102" s="109"/>
      <c r="H102" s="110"/>
      <c r="I102" s="121"/>
      <c r="J102" s="122"/>
      <c r="K102" s="122"/>
      <c r="L102" s="122"/>
      <c r="M102" s="128"/>
      <c r="N102" s="123"/>
      <c r="O102" s="124"/>
      <c r="P102" s="117">
        <f t="shared" si="0"/>
        <v>0</v>
      </c>
      <c r="Q102" s="125"/>
      <c r="R102" s="125"/>
      <c r="S102" s="126"/>
      <c r="T102" s="1"/>
      <c r="U102" s="1"/>
      <c r="V102" s="1"/>
      <c r="W102" s="1"/>
      <c r="X102" s="1"/>
      <c r="Y102" s="1"/>
      <c r="Z102" s="1"/>
    </row>
    <row r="103" spans="1:26" ht="30.75" customHeight="1">
      <c r="A103" s="1"/>
      <c r="B103" s="127"/>
      <c r="C103" s="109"/>
      <c r="D103" s="110"/>
      <c r="E103" s="122"/>
      <c r="F103" s="109"/>
      <c r="G103" s="109"/>
      <c r="H103" s="110"/>
      <c r="I103" s="121"/>
      <c r="J103" s="122"/>
      <c r="K103" s="122"/>
      <c r="L103" s="122"/>
      <c r="M103" s="128"/>
      <c r="N103" s="123"/>
      <c r="O103" s="124"/>
      <c r="P103" s="117">
        <f t="shared" si="0"/>
        <v>0</v>
      </c>
      <c r="Q103" s="125"/>
      <c r="R103" s="125"/>
      <c r="S103" s="126"/>
      <c r="T103" s="1"/>
      <c r="U103" s="1"/>
      <c r="V103" s="1"/>
      <c r="W103" s="1"/>
      <c r="X103" s="1"/>
      <c r="Y103" s="1"/>
      <c r="Z103" s="1"/>
    </row>
    <row r="104" spans="1:26" ht="30.75" customHeight="1">
      <c r="A104" s="1"/>
      <c r="B104" s="127"/>
      <c r="C104" s="109"/>
      <c r="D104" s="110"/>
      <c r="E104" s="122"/>
      <c r="F104" s="109"/>
      <c r="G104" s="109"/>
      <c r="H104" s="110"/>
      <c r="I104" s="121"/>
      <c r="J104" s="122"/>
      <c r="K104" s="122"/>
      <c r="L104" s="122"/>
      <c r="M104" s="128"/>
      <c r="N104" s="123"/>
      <c r="O104" s="124"/>
      <c r="P104" s="117">
        <f t="shared" si="0"/>
        <v>0</v>
      </c>
      <c r="Q104" s="125"/>
      <c r="R104" s="125"/>
      <c r="S104" s="126"/>
      <c r="T104" s="1"/>
      <c r="U104" s="1"/>
      <c r="V104" s="1"/>
      <c r="W104" s="1"/>
      <c r="X104" s="1"/>
      <c r="Y104" s="1"/>
      <c r="Z104" s="1"/>
    </row>
    <row r="105" spans="1:26" ht="30.75" customHeight="1">
      <c r="A105" s="1"/>
      <c r="B105" s="127"/>
      <c r="C105" s="109"/>
      <c r="D105" s="110"/>
      <c r="E105" s="122"/>
      <c r="F105" s="109"/>
      <c r="G105" s="109"/>
      <c r="H105" s="110"/>
      <c r="I105" s="121"/>
      <c r="J105" s="122"/>
      <c r="K105" s="122"/>
      <c r="L105" s="122"/>
      <c r="M105" s="128"/>
      <c r="N105" s="123"/>
      <c r="O105" s="124"/>
      <c r="P105" s="117">
        <f t="shared" si="0"/>
        <v>0</v>
      </c>
      <c r="Q105" s="125"/>
      <c r="R105" s="125"/>
      <c r="S105" s="126"/>
      <c r="T105" s="1"/>
      <c r="U105" s="1"/>
      <c r="V105" s="1"/>
      <c r="W105" s="1"/>
      <c r="X105" s="1"/>
      <c r="Y105" s="1"/>
      <c r="Z105" s="1"/>
    </row>
    <row r="106" spans="1:26" ht="30.75" customHeight="1">
      <c r="A106" s="1"/>
      <c r="B106" s="127"/>
      <c r="C106" s="109"/>
      <c r="D106" s="110"/>
      <c r="E106" s="122"/>
      <c r="F106" s="109"/>
      <c r="G106" s="109"/>
      <c r="H106" s="110"/>
      <c r="I106" s="121"/>
      <c r="J106" s="122"/>
      <c r="K106" s="122"/>
      <c r="L106" s="122"/>
      <c r="M106" s="128"/>
      <c r="N106" s="123"/>
      <c r="O106" s="124"/>
      <c r="P106" s="117">
        <f t="shared" si="0"/>
        <v>0</v>
      </c>
      <c r="Q106" s="125"/>
      <c r="R106" s="125"/>
      <c r="S106" s="126"/>
      <c r="T106" s="1"/>
      <c r="U106" s="1"/>
      <c r="V106" s="1"/>
      <c r="W106" s="1"/>
      <c r="X106" s="1"/>
      <c r="Y106" s="1"/>
      <c r="Z106" s="1"/>
    </row>
    <row r="107" spans="1:26" ht="30.75" customHeight="1">
      <c r="A107" s="1"/>
      <c r="B107" s="127"/>
      <c r="C107" s="109"/>
      <c r="D107" s="110"/>
      <c r="E107" s="122"/>
      <c r="F107" s="109"/>
      <c r="G107" s="109"/>
      <c r="H107" s="110"/>
      <c r="I107" s="121"/>
      <c r="J107" s="122"/>
      <c r="K107" s="122"/>
      <c r="L107" s="122"/>
      <c r="M107" s="128"/>
      <c r="N107" s="123"/>
      <c r="O107" s="124"/>
      <c r="P107" s="117">
        <f t="shared" si="0"/>
        <v>0</v>
      </c>
      <c r="Q107" s="125"/>
      <c r="R107" s="125"/>
      <c r="S107" s="126"/>
      <c r="T107" s="1"/>
      <c r="U107" s="1"/>
      <c r="V107" s="1"/>
      <c r="W107" s="1"/>
      <c r="X107" s="1"/>
      <c r="Y107" s="1"/>
      <c r="Z107" s="1"/>
    </row>
    <row r="108" spans="1:26" ht="30.75" customHeight="1">
      <c r="A108" s="1"/>
      <c r="B108" s="127"/>
      <c r="C108" s="109"/>
      <c r="D108" s="110"/>
      <c r="E108" s="122"/>
      <c r="F108" s="109"/>
      <c r="G108" s="109"/>
      <c r="H108" s="110"/>
      <c r="I108" s="121"/>
      <c r="J108" s="122"/>
      <c r="K108" s="122"/>
      <c r="L108" s="122"/>
      <c r="M108" s="128"/>
      <c r="N108" s="123"/>
      <c r="O108" s="124"/>
      <c r="P108" s="117">
        <f t="shared" si="0"/>
        <v>0</v>
      </c>
      <c r="Q108" s="125"/>
      <c r="R108" s="125"/>
      <c r="S108" s="126"/>
      <c r="T108" s="1"/>
      <c r="U108" s="1"/>
      <c r="V108" s="1"/>
      <c r="W108" s="1"/>
      <c r="X108" s="1"/>
      <c r="Y108" s="1"/>
      <c r="Z108" s="1"/>
    </row>
    <row r="109" spans="1:26" ht="30.75" customHeight="1">
      <c r="A109" s="1"/>
      <c r="B109" s="127"/>
      <c r="C109" s="109"/>
      <c r="D109" s="110"/>
      <c r="E109" s="122"/>
      <c r="F109" s="109"/>
      <c r="G109" s="109"/>
      <c r="H109" s="110"/>
      <c r="I109" s="121"/>
      <c r="J109" s="122"/>
      <c r="K109" s="122"/>
      <c r="L109" s="122"/>
      <c r="M109" s="128"/>
      <c r="N109" s="123"/>
      <c r="O109" s="124"/>
      <c r="P109" s="117">
        <f t="shared" si="0"/>
        <v>0</v>
      </c>
      <c r="Q109" s="125"/>
      <c r="R109" s="125"/>
      <c r="S109" s="126"/>
      <c r="T109" s="1"/>
      <c r="U109" s="1"/>
      <c r="V109" s="1"/>
      <c r="W109" s="1"/>
      <c r="X109" s="1"/>
      <c r="Y109" s="1"/>
      <c r="Z109" s="1"/>
    </row>
    <row r="110" spans="1:26" ht="30.75" customHeight="1">
      <c r="A110" s="1"/>
      <c r="B110" s="127"/>
      <c r="C110" s="109"/>
      <c r="D110" s="110"/>
      <c r="E110" s="122"/>
      <c r="F110" s="109"/>
      <c r="G110" s="109"/>
      <c r="H110" s="110"/>
      <c r="I110" s="121"/>
      <c r="J110" s="122"/>
      <c r="K110" s="122"/>
      <c r="L110" s="122"/>
      <c r="M110" s="128"/>
      <c r="N110" s="123"/>
      <c r="O110" s="124"/>
      <c r="P110" s="117">
        <f t="shared" si="0"/>
        <v>0</v>
      </c>
      <c r="Q110" s="125"/>
      <c r="R110" s="125"/>
      <c r="S110" s="126"/>
      <c r="T110" s="1"/>
      <c r="U110" s="1"/>
      <c r="V110" s="1"/>
      <c r="W110" s="1"/>
      <c r="X110" s="1"/>
      <c r="Y110" s="1"/>
      <c r="Z110" s="1"/>
    </row>
    <row r="111" spans="1:26" ht="30.75" customHeight="1">
      <c r="A111" s="1"/>
      <c r="B111" s="127"/>
      <c r="C111" s="109"/>
      <c r="D111" s="110"/>
      <c r="E111" s="122"/>
      <c r="F111" s="109"/>
      <c r="G111" s="109"/>
      <c r="H111" s="110"/>
      <c r="I111" s="121"/>
      <c r="J111" s="122"/>
      <c r="K111" s="122"/>
      <c r="L111" s="122"/>
      <c r="M111" s="128"/>
      <c r="N111" s="123"/>
      <c r="O111" s="124"/>
      <c r="P111" s="117">
        <f t="shared" si="0"/>
        <v>0</v>
      </c>
      <c r="Q111" s="125"/>
      <c r="R111" s="125"/>
      <c r="S111" s="126"/>
      <c r="T111" s="1"/>
      <c r="U111" s="1"/>
      <c r="V111" s="1"/>
      <c r="W111" s="1"/>
      <c r="X111" s="1"/>
      <c r="Y111" s="1"/>
      <c r="Z111" s="1"/>
    </row>
    <row r="112" spans="1:26" ht="30.75" customHeight="1">
      <c r="A112" s="1"/>
      <c r="B112" s="127"/>
      <c r="C112" s="109"/>
      <c r="D112" s="110"/>
      <c r="E112" s="122"/>
      <c r="F112" s="109"/>
      <c r="G112" s="109"/>
      <c r="H112" s="110"/>
      <c r="I112" s="121"/>
      <c r="J112" s="122"/>
      <c r="K112" s="122"/>
      <c r="L112" s="122"/>
      <c r="M112" s="128"/>
      <c r="N112" s="123"/>
      <c r="O112" s="124"/>
      <c r="P112" s="117">
        <f t="shared" si="0"/>
        <v>0</v>
      </c>
      <c r="Q112" s="125"/>
      <c r="R112" s="125"/>
      <c r="S112" s="126"/>
      <c r="T112" s="1"/>
      <c r="U112" s="1"/>
      <c r="V112" s="1"/>
      <c r="W112" s="1"/>
      <c r="X112" s="1"/>
      <c r="Y112" s="1"/>
      <c r="Z112" s="1"/>
    </row>
    <row r="113" spans="1:26" ht="30.75" customHeight="1">
      <c r="A113" s="1"/>
      <c r="B113" s="127"/>
      <c r="C113" s="109"/>
      <c r="D113" s="110"/>
      <c r="E113" s="122"/>
      <c r="F113" s="109"/>
      <c r="G113" s="109"/>
      <c r="H113" s="110"/>
      <c r="I113" s="121"/>
      <c r="J113" s="122"/>
      <c r="K113" s="122"/>
      <c r="L113" s="122"/>
      <c r="M113" s="128"/>
      <c r="N113" s="123"/>
      <c r="O113" s="124"/>
      <c r="P113" s="117">
        <f t="shared" si="0"/>
        <v>0</v>
      </c>
      <c r="Q113" s="125"/>
      <c r="R113" s="125"/>
      <c r="S113" s="126"/>
      <c r="T113" s="1"/>
      <c r="U113" s="1"/>
      <c r="V113" s="1"/>
      <c r="W113" s="1"/>
      <c r="X113" s="1"/>
      <c r="Y113" s="1"/>
      <c r="Z113" s="1"/>
    </row>
    <row r="114" spans="1:26" ht="30.75" customHeight="1">
      <c r="A114" s="1"/>
      <c r="B114" s="127"/>
      <c r="C114" s="109"/>
      <c r="D114" s="110"/>
      <c r="E114" s="122"/>
      <c r="F114" s="109"/>
      <c r="G114" s="109"/>
      <c r="H114" s="110"/>
      <c r="I114" s="121"/>
      <c r="J114" s="122"/>
      <c r="K114" s="122"/>
      <c r="L114" s="122"/>
      <c r="M114" s="128"/>
      <c r="N114" s="123"/>
      <c r="O114" s="124"/>
      <c r="P114" s="117">
        <f t="shared" si="0"/>
        <v>0</v>
      </c>
      <c r="Q114" s="125"/>
      <c r="R114" s="125"/>
      <c r="S114" s="126"/>
      <c r="T114" s="1"/>
      <c r="U114" s="1"/>
      <c r="V114" s="1"/>
      <c r="W114" s="1"/>
      <c r="X114" s="1"/>
      <c r="Y114" s="1"/>
      <c r="Z114" s="1"/>
    </row>
    <row r="115" spans="1:26" ht="30.75" customHeight="1">
      <c r="A115" s="1"/>
      <c r="B115" s="127"/>
      <c r="C115" s="109"/>
      <c r="D115" s="110"/>
      <c r="E115" s="122"/>
      <c r="F115" s="109"/>
      <c r="G115" s="109"/>
      <c r="H115" s="110"/>
      <c r="I115" s="121"/>
      <c r="J115" s="122"/>
      <c r="K115" s="122"/>
      <c r="L115" s="122"/>
      <c r="M115" s="128"/>
      <c r="N115" s="123"/>
      <c r="O115" s="124"/>
      <c r="P115" s="117">
        <f t="shared" si="0"/>
        <v>0</v>
      </c>
      <c r="Q115" s="125"/>
      <c r="R115" s="125"/>
      <c r="S115" s="126"/>
      <c r="T115" s="1"/>
      <c r="U115" s="1"/>
      <c r="V115" s="1"/>
      <c r="W115" s="1"/>
      <c r="X115" s="1"/>
      <c r="Y115" s="1"/>
      <c r="Z115" s="1"/>
    </row>
    <row r="116" spans="1:26" ht="30.75" customHeight="1">
      <c r="A116" s="1"/>
      <c r="B116" s="127"/>
      <c r="C116" s="109"/>
      <c r="D116" s="110"/>
      <c r="E116" s="122"/>
      <c r="F116" s="109"/>
      <c r="G116" s="109"/>
      <c r="H116" s="110"/>
      <c r="I116" s="121"/>
      <c r="J116" s="122"/>
      <c r="K116" s="122"/>
      <c r="L116" s="122"/>
      <c r="M116" s="128"/>
      <c r="N116" s="123"/>
      <c r="O116" s="124"/>
      <c r="P116" s="117">
        <f t="shared" si="0"/>
        <v>0</v>
      </c>
      <c r="Q116" s="125"/>
      <c r="R116" s="125"/>
      <c r="S116" s="126"/>
      <c r="T116" s="1"/>
      <c r="U116" s="1"/>
      <c r="V116" s="1"/>
      <c r="W116" s="1"/>
      <c r="X116" s="1"/>
      <c r="Y116" s="1"/>
      <c r="Z116" s="1"/>
    </row>
    <row r="117" spans="1:26" ht="30.75" customHeight="1">
      <c r="A117" s="1"/>
      <c r="B117" s="127"/>
      <c r="C117" s="109"/>
      <c r="D117" s="110"/>
      <c r="E117" s="122"/>
      <c r="F117" s="109"/>
      <c r="G117" s="109"/>
      <c r="H117" s="110"/>
      <c r="I117" s="121"/>
      <c r="J117" s="122"/>
      <c r="K117" s="122"/>
      <c r="L117" s="122"/>
      <c r="M117" s="128"/>
      <c r="N117" s="123"/>
      <c r="O117" s="124"/>
      <c r="P117" s="117">
        <f t="shared" si="0"/>
        <v>0</v>
      </c>
      <c r="Q117" s="125"/>
      <c r="R117" s="125"/>
      <c r="S117" s="126"/>
      <c r="T117" s="1"/>
      <c r="U117" s="1"/>
      <c r="V117" s="1"/>
      <c r="W117" s="1"/>
      <c r="X117" s="1"/>
      <c r="Y117" s="1"/>
      <c r="Z117" s="1"/>
    </row>
    <row r="118" spans="1:26" ht="30.75" customHeight="1">
      <c r="A118" s="1"/>
      <c r="B118" s="127"/>
      <c r="C118" s="109"/>
      <c r="D118" s="110"/>
      <c r="E118" s="122"/>
      <c r="F118" s="109"/>
      <c r="G118" s="109"/>
      <c r="H118" s="110"/>
      <c r="I118" s="121"/>
      <c r="J118" s="122"/>
      <c r="K118" s="122"/>
      <c r="L118" s="122"/>
      <c r="M118" s="128"/>
      <c r="N118" s="123"/>
      <c r="O118" s="124"/>
      <c r="P118" s="117">
        <f t="shared" si="0"/>
        <v>0</v>
      </c>
      <c r="Q118" s="125"/>
      <c r="R118" s="125"/>
      <c r="S118" s="126"/>
      <c r="T118" s="1"/>
      <c r="U118" s="1"/>
      <c r="V118" s="1"/>
      <c r="W118" s="1"/>
      <c r="X118" s="1"/>
      <c r="Y118" s="1"/>
      <c r="Z118" s="1"/>
    </row>
    <row r="119" spans="1:26" ht="30.75" customHeight="1">
      <c r="A119" s="1"/>
      <c r="B119" s="127"/>
      <c r="C119" s="109"/>
      <c r="D119" s="110"/>
      <c r="E119" s="122"/>
      <c r="F119" s="109"/>
      <c r="G119" s="109"/>
      <c r="H119" s="110"/>
      <c r="I119" s="121"/>
      <c r="J119" s="122"/>
      <c r="K119" s="122"/>
      <c r="L119" s="122"/>
      <c r="M119" s="128"/>
      <c r="N119" s="123"/>
      <c r="O119" s="124"/>
      <c r="P119" s="117">
        <f t="shared" si="0"/>
        <v>0</v>
      </c>
      <c r="Q119" s="125"/>
      <c r="R119" s="125"/>
      <c r="S119" s="126"/>
      <c r="T119" s="1"/>
      <c r="U119" s="1"/>
      <c r="V119" s="1"/>
      <c r="W119" s="1"/>
      <c r="X119" s="1"/>
      <c r="Y119" s="1"/>
      <c r="Z119" s="1"/>
    </row>
    <row r="120" spans="1:26" ht="30.75" customHeight="1">
      <c r="A120" s="1"/>
      <c r="B120" s="127"/>
      <c r="C120" s="109"/>
      <c r="D120" s="110"/>
      <c r="E120" s="122"/>
      <c r="F120" s="109"/>
      <c r="G120" s="109"/>
      <c r="H120" s="110"/>
      <c r="I120" s="121"/>
      <c r="J120" s="122"/>
      <c r="K120" s="122"/>
      <c r="L120" s="122"/>
      <c r="M120" s="128"/>
      <c r="N120" s="123"/>
      <c r="O120" s="124"/>
      <c r="P120" s="117">
        <f t="shared" si="0"/>
        <v>0</v>
      </c>
      <c r="Q120" s="125"/>
      <c r="R120" s="125"/>
      <c r="S120" s="126"/>
      <c r="T120" s="1"/>
      <c r="U120" s="1"/>
      <c r="V120" s="1"/>
      <c r="W120" s="1"/>
      <c r="X120" s="1"/>
      <c r="Y120" s="1"/>
      <c r="Z120" s="1"/>
    </row>
    <row r="121" spans="1:26" ht="30.75" customHeight="1">
      <c r="A121" s="1"/>
      <c r="B121" s="127"/>
      <c r="C121" s="109"/>
      <c r="D121" s="110"/>
      <c r="E121" s="122"/>
      <c r="F121" s="109"/>
      <c r="G121" s="109"/>
      <c r="H121" s="110"/>
      <c r="I121" s="121"/>
      <c r="J121" s="122"/>
      <c r="K121" s="122"/>
      <c r="L121" s="122"/>
      <c r="M121" s="128"/>
      <c r="N121" s="123"/>
      <c r="O121" s="124"/>
      <c r="P121" s="117">
        <f t="shared" si="0"/>
        <v>0</v>
      </c>
      <c r="Q121" s="125"/>
      <c r="R121" s="125"/>
      <c r="S121" s="126"/>
      <c r="T121" s="1"/>
      <c r="U121" s="1"/>
      <c r="V121" s="1"/>
      <c r="W121" s="1"/>
      <c r="X121" s="1"/>
      <c r="Y121" s="1"/>
      <c r="Z121" s="1"/>
    </row>
    <row r="122" spans="1:26" ht="30.75" customHeight="1">
      <c r="A122" s="1"/>
      <c r="B122" s="130"/>
      <c r="C122" s="122"/>
      <c r="D122" s="122"/>
      <c r="E122" s="122"/>
      <c r="F122" s="122"/>
      <c r="G122" s="122"/>
      <c r="H122" s="131"/>
      <c r="I122" s="121"/>
      <c r="J122" s="122"/>
      <c r="K122" s="122"/>
      <c r="L122" s="122"/>
      <c r="M122" s="128"/>
      <c r="N122" s="132"/>
      <c r="O122" s="133"/>
      <c r="P122" s="117">
        <f t="shared" si="0"/>
        <v>0</v>
      </c>
      <c r="Q122" s="122"/>
      <c r="R122" s="122"/>
      <c r="S122" s="128"/>
      <c r="T122" s="1"/>
      <c r="U122" s="1"/>
      <c r="V122" s="1"/>
      <c r="W122" s="1"/>
      <c r="X122" s="1"/>
      <c r="Y122" s="1"/>
      <c r="Z122" s="1"/>
    </row>
    <row r="123" spans="1:26" ht="30.75" customHeight="1">
      <c r="A123" s="1"/>
      <c r="B123" s="130"/>
      <c r="C123" s="122"/>
      <c r="D123" s="122"/>
      <c r="E123" s="122"/>
      <c r="F123" s="122"/>
      <c r="G123" s="122"/>
      <c r="H123" s="131"/>
      <c r="I123" s="121"/>
      <c r="J123" s="122"/>
      <c r="K123" s="122"/>
      <c r="L123" s="122"/>
      <c r="M123" s="128"/>
      <c r="N123" s="132"/>
      <c r="O123" s="133"/>
      <c r="P123" s="117">
        <f t="shared" si="0"/>
        <v>0</v>
      </c>
      <c r="Q123" s="122"/>
      <c r="R123" s="122"/>
      <c r="S123" s="128"/>
      <c r="T123" s="1"/>
      <c r="U123" s="1"/>
      <c r="V123" s="1"/>
      <c r="W123" s="1"/>
      <c r="X123" s="1"/>
      <c r="Y123" s="1"/>
      <c r="Z123" s="1"/>
    </row>
    <row r="124" spans="1:26" ht="30.75" customHeight="1">
      <c r="A124" s="1"/>
      <c r="B124" s="130"/>
      <c r="C124" s="122"/>
      <c r="D124" s="122"/>
      <c r="E124" s="122"/>
      <c r="F124" s="122"/>
      <c r="G124" s="122"/>
      <c r="H124" s="131"/>
      <c r="I124" s="121"/>
      <c r="J124" s="122"/>
      <c r="K124" s="122"/>
      <c r="L124" s="122"/>
      <c r="M124" s="128"/>
      <c r="N124" s="132"/>
      <c r="O124" s="133"/>
      <c r="P124" s="117">
        <f t="shared" si="0"/>
        <v>0</v>
      </c>
      <c r="Q124" s="122"/>
      <c r="R124" s="122"/>
      <c r="S124" s="128"/>
      <c r="T124" s="1"/>
      <c r="U124" s="1"/>
      <c r="V124" s="1"/>
      <c r="W124" s="1"/>
      <c r="X124" s="1"/>
      <c r="Y124" s="1"/>
      <c r="Z124" s="1"/>
    </row>
    <row r="125" spans="1:26" ht="30.75" customHeight="1">
      <c r="A125" s="1"/>
      <c r="B125" s="130"/>
      <c r="C125" s="122"/>
      <c r="D125" s="122"/>
      <c r="E125" s="122"/>
      <c r="F125" s="122"/>
      <c r="G125" s="122"/>
      <c r="H125" s="131"/>
      <c r="I125" s="121"/>
      <c r="J125" s="122"/>
      <c r="K125" s="122"/>
      <c r="L125" s="122"/>
      <c r="M125" s="128"/>
      <c r="N125" s="132"/>
      <c r="O125" s="133"/>
      <c r="P125" s="117">
        <f t="shared" si="0"/>
        <v>0</v>
      </c>
      <c r="Q125" s="122"/>
      <c r="R125" s="122"/>
      <c r="S125" s="128"/>
      <c r="T125" s="1"/>
      <c r="U125" s="1"/>
      <c r="V125" s="1"/>
      <c r="W125" s="1"/>
      <c r="X125" s="1"/>
      <c r="Y125" s="1"/>
      <c r="Z125" s="1"/>
    </row>
    <row r="126" spans="1:26" ht="30.75" customHeight="1">
      <c r="A126" s="1"/>
      <c r="B126" s="130"/>
      <c r="C126" s="122"/>
      <c r="D126" s="122"/>
      <c r="E126" s="122"/>
      <c r="F126" s="122"/>
      <c r="G126" s="122"/>
      <c r="H126" s="131"/>
      <c r="I126" s="121"/>
      <c r="J126" s="122"/>
      <c r="K126" s="122"/>
      <c r="L126" s="122"/>
      <c r="M126" s="128"/>
      <c r="N126" s="132"/>
      <c r="O126" s="133"/>
      <c r="P126" s="117">
        <f t="shared" si="0"/>
        <v>0</v>
      </c>
      <c r="Q126" s="122"/>
      <c r="R126" s="122"/>
      <c r="S126" s="128"/>
      <c r="T126" s="1"/>
      <c r="U126" s="1"/>
      <c r="V126" s="1"/>
      <c r="W126" s="1"/>
      <c r="X126" s="1"/>
      <c r="Y126" s="1"/>
      <c r="Z126" s="1"/>
    </row>
    <row r="127" spans="1:26" ht="30.75" customHeight="1">
      <c r="A127" s="1"/>
      <c r="B127" s="130"/>
      <c r="C127" s="122"/>
      <c r="D127" s="122"/>
      <c r="E127" s="122"/>
      <c r="F127" s="122"/>
      <c r="G127" s="122"/>
      <c r="H127" s="131"/>
      <c r="I127" s="121"/>
      <c r="J127" s="122"/>
      <c r="K127" s="122"/>
      <c r="L127" s="122"/>
      <c r="M127" s="128"/>
      <c r="N127" s="132"/>
      <c r="O127" s="133"/>
      <c r="P127" s="117">
        <f t="shared" si="0"/>
        <v>0</v>
      </c>
      <c r="Q127" s="122"/>
      <c r="R127" s="122"/>
      <c r="S127" s="128"/>
      <c r="T127" s="1"/>
      <c r="U127" s="1"/>
      <c r="V127" s="1"/>
      <c r="W127" s="1"/>
      <c r="X127" s="1"/>
      <c r="Y127" s="1"/>
      <c r="Z127" s="1"/>
    </row>
    <row r="128" spans="1:26" ht="30.75" customHeight="1">
      <c r="A128" s="1"/>
      <c r="B128" s="130"/>
      <c r="C128" s="122"/>
      <c r="D128" s="122"/>
      <c r="E128" s="122"/>
      <c r="F128" s="122"/>
      <c r="G128" s="122"/>
      <c r="H128" s="131"/>
      <c r="I128" s="121"/>
      <c r="J128" s="122"/>
      <c r="K128" s="122"/>
      <c r="L128" s="122"/>
      <c r="M128" s="128"/>
      <c r="N128" s="132"/>
      <c r="O128" s="133"/>
      <c r="P128" s="117">
        <f t="shared" si="0"/>
        <v>0</v>
      </c>
      <c r="Q128" s="122"/>
      <c r="R128" s="122"/>
      <c r="S128" s="128"/>
      <c r="T128" s="1"/>
      <c r="U128" s="1"/>
      <c r="V128" s="1"/>
      <c r="W128" s="1"/>
      <c r="X128" s="1"/>
      <c r="Y128" s="1"/>
      <c r="Z128" s="1"/>
    </row>
    <row r="129" spans="1:26" ht="30.75" customHeight="1">
      <c r="A129" s="1"/>
      <c r="B129" s="130"/>
      <c r="C129" s="122"/>
      <c r="D129" s="122"/>
      <c r="E129" s="122"/>
      <c r="F129" s="122"/>
      <c r="G129" s="122"/>
      <c r="H129" s="131"/>
      <c r="I129" s="121"/>
      <c r="J129" s="122"/>
      <c r="K129" s="122"/>
      <c r="L129" s="122"/>
      <c r="M129" s="128"/>
      <c r="N129" s="132"/>
      <c r="O129" s="133"/>
      <c r="P129" s="117">
        <f t="shared" si="0"/>
        <v>0</v>
      </c>
      <c r="Q129" s="122"/>
      <c r="R129" s="122"/>
      <c r="S129" s="128"/>
      <c r="T129" s="1"/>
      <c r="U129" s="1"/>
      <c r="V129" s="1"/>
      <c r="W129" s="1"/>
      <c r="X129" s="1"/>
      <c r="Y129" s="1"/>
      <c r="Z129" s="1"/>
    </row>
    <row r="130" spans="1:26" ht="30.75" customHeight="1">
      <c r="A130" s="1"/>
      <c r="B130" s="130"/>
      <c r="C130" s="122"/>
      <c r="D130" s="122"/>
      <c r="E130" s="122"/>
      <c r="F130" s="122"/>
      <c r="G130" s="122"/>
      <c r="H130" s="131"/>
      <c r="I130" s="121"/>
      <c r="J130" s="122"/>
      <c r="K130" s="122"/>
      <c r="L130" s="122"/>
      <c r="M130" s="128"/>
      <c r="N130" s="132"/>
      <c r="O130" s="133"/>
      <c r="P130" s="117">
        <f t="shared" si="0"/>
        <v>0</v>
      </c>
      <c r="Q130" s="122"/>
      <c r="R130" s="122"/>
      <c r="S130" s="128"/>
      <c r="T130" s="1"/>
      <c r="U130" s="1"/>
      <c r="V130" s="1"/>
      <c r="W130" s="1"/>
      <c r="X130" s="1"/>
      <c r="Y130" s="1"/>
      <c r="Z130" s="1"/>
    </row>
    <row r="131" spans="1:26" ht="30.75" customHeight="1">
      <c r="A131" s="1"/>
      <c r="B131" s="130"/>
      <c r="C131" s="122"/>
      <c r="D131" s="122"/>
      <c r="E131" s="122"/>
      <c r="F131" s="122"/>
      <c r="G131" s="122"/>
      <c r="H131" s="131"/>
      <c r="I131" s="121"/>
      <c r="J131" s="122"/>
      <c r="K131" s="122"/>
      <c r="L131" s="122"/>
      <c r="M131" s="128"/>
      <c r="N131" s="132"/>
      <c r="O131" s="133"/>
      <c r="P131" s="117">
        <f t="shared" si="0"/>
        <v>0</v>
      </c>
      <c r="Q131" s="122"/>
      <c r="R131" s="122"/>
      <c r="S131" s="128"/>
      <c r="T131" s="1"/>
      <c r="U131" s="1"/>
      <c r="V131" s="1"/>
      <c r="W131" s="1"/>
      <c r="X131" s="1"/>
      <c r="Y131" s="1"/>
      <c r="Z131" s="1"/>
    </row>
    <row r="132" spans="1:26" ht="30.75" customHeight="1">
      <c r="A132" s="1"/>
      <c r="B132" s="130"/>
      <c r="C132" s="122"/>
      <c r="D132" s="122"/>
      <c r="E132" s="122"/>
      <c r="F132" s="122"/>
      <c r="G132" s="122"/>
      <c r="H132" s="131"/>
      <c r="I132" s="121"/>
      <c r="J132" s="122"/>
      <c r="K132" s="122"/>
      <c r="L132" s="122"/>
      <c r="M132" s="128"/>
      <c r="N132" s="132"/>
      <c r="O132" s="133"/>
      <c r="P132" s="117">
        <f t="shared" si="0"/>
        <v>0</v>
      </c>
      <c r="Q132" s="122"/>
      <c r="R132" s="122"/>
      <c r="S132" s="128"/>
      <c r="T132" s="1"/>
      <c r="U132" s="1"/>
      <c r="V132" s="1"/>
      <c r="W132" s="1"/>
      <c r="X132" s="1"/>
      <c r="Y132" s="1"/>
      <c r="Z132" s="1"/>
    </row>
    <row r="133" spans="1:26" ht="30.75" customHeight="1">
      <c r="A133" s="1"/>
      <c r="B133" s="130"/>
      <c r="C133" s="122"/>
      <c r="D133" s="122"/>
      <c r="E133" s="122"/>
      <c r="F133" s="122"/>
      <c r="G133" s="122"/>
      <c r="H133" s="131"/>
      <c r="I133" s="121"/>
      <c r="J133" s="122"/>
      <c r="K133" s="122"/>
      <c r="L133" s="122"/>
      <c r="M133" s="128"/>
      <c r="N133" s="132"/>
      <c r="O133" s="133"/>
      <c r="P133" s="117">
        <f t="shared" si="0"/>
        <v>0</v>
      </c>
      <c r="Q133" s="122"/>
      <c r="R133" s="122"/>
      <c r="S133" s="128"/>
      <c r="T133" s="1"/>
      <c r="U133" s="1"/>
      <c r="V133" s="1"/>
      <c r="W133" s="1"/>
      <c r="X133" s="1"/>
      <c r="Y133" s="1"/>
      <c r="Z133" s="1"/>
    </row>
    <row r="134" spans="1:26" ht="30.75" customHeight="1">
      <c r="A134" s="1"/>
      <c r="B134" s="130"/>
      <c r="C134" s="122"/>
      <c r="D134" s="122"/>
      <c r="E134" s="122"/>
      <c r="F134" s="122"/>
      <c r="G134" s="122"/>
      <c r="H134" s="131"/>
      <c r="I134" s="121"/>
      <c r="J134" s="122"/>
      <c r="K134" s="122"/>
      <c r="L134" s="122"/>
      <c r="M134" s="128"/>
      <c r="N134" s="132"/>
      <c r="O134" s="133"/>
      <c r="P134" s="117">
        <f t="shared" si="0"/>
        <v>0</v>
      </c>
      <c r="Q134" s="122"/>
      <c r="R134" s="122"/>
      <c r="S134" s="128"/>
      <c r="T134" s="1"/>
      <c r="U134" s="1"/>
      <c r="V134" s="1"/>
      <c r="W134" s="1"/>
      <c r="X134" s="1"/>
      <c r="Y134" s="1"/>
      <c r="Z134" s="1"/>
    </row>
    <row r="135" spans="1:26" ht="30.75" customHeight="1">
      <c r="A135" s="1"/>
      <c r="B135" s="130"/>
      <c r="C135" s="122"/>
      <c r="D135" s="122"/>
      <c r="E135" s="122"/>
      <c r="F135" s="122"/>
      <c r="G135" s="122"/>
      <c r="H135" s="131"/>
      <c r="I135" s="121"/>
      <c r="J135" s="122"/>
      <c r="K135" s="122"/>
      <c r="L135" s="122"/>
      <c r="M135" s="128"/>
      <c r="N135" s="132"/>
      <c r="O135" s="133"/>
      <c r="P135" s="117">
        <f t="shared" si="0"/>
        <v>0</v>
      </c>
      <c r="Q135" s="122"/>
      <c r="R135" s="122"/>
      <c r="S135" s="128"/>
      <c r="T135" s="1"/>
      <c r="U135" s="1"/>
      <c r="V135" s="1"/>
      <c r="W135" s="1"/>
      <c r="X135" s="1"/>
      <c r="Y135" s="1"/>
      <c r="Z135" s="1"/>
    </row>
    <row r="136" spans="1:26" ht="30.75" customHeight="1">
      <c r="A136" s="1"/>
      <c r="B136" s="130"/>
      <c r="C136" s="122"/>
      <c r="D136" s="122"/>
      <c r="E136" s="122"/>
      <c r="F136" s="122"/>
      <c r="G136" s="122"/>
      <c r="H136" s="131"/>
      <c r="I136" s="121"/>
      <c r="J136" s="122"/>
      <c r="K136" s="122"/>
      <c r="L136" s="122"/>
      <c r="M136" s="128"/>
      <c r="N136" s="132"/>
      <c r="O136" s="133"/>
      <c r="P136" s="117">
        <f t="shared" si="0"/>
        <v>0</v>
      </c>
      <c r="Q136" s="122"/>
      <c r="R136" s="122"/>
      <c r="S136" s="128"/>
      <c r="T136" s="1"/>
      <c r="U136" s="1"/>
      <c r="V136" s="1"/>
      <c r="W136" s="1"/>
      <c r="X136" s="1"/>
      <c r="Y136" s="1"/>
      <c r="Z136" s="1"/>
    </row>
    <row r="137" spans="1:26" ht="30.75" customHeight="1">
      <c r="A137" s="1"/>
      <c r="B137" s="130"/>
      <c r="C137" s="122"/>
      <c r="D137" s="122"/>
      <c r="E137" s="122"/>
      <c r="F137" s="122"/>
      <c r="G137" s="122"/>
      <c r="H137" s="131"/>
      <c r="I137" s="121"/>
      <c r="J137" s="122"/>
      <c r="K137" s="122"/>
      <c r="L137" s="122"/>
      <c r="M137" s="128"/>
      <c r="N137" s="132"/>
      <c r="O137" s="133"/>
      <c r="P137" s="117">
        <f t="shared" si="0"/>
        <v>0</v>
      </c>
      <c r="Q137" s="122"/>
      <c r="R137" s="122"/>
      <c r="S137" s="128"/>
      <c r="T137" s="1"/>
      <c r="U137" s="1"/>
      <c r="V137" s="1"/>
      <c r="W137" s="1"/>
      <c r="X137" s="1"/>
      <c r="Y137" s="1"/>
      <c r="Z137" s="1"/>
    </row>
    <row r="138" spans="1:26" ht="30.75" customHeight="1">
      <c r="A138" s="1"/>
      <c r="B138" s="130"/>
      <c r="C138" s="122"/>
      <c r="D138" s="122"/>
      <c r="E138" s="122"/>
      <c r="F138" s="122"/>
      <c r="G138" s="122"/>
      <c r="H138" s="131"/>
      <c r="I138" s="121"/>
      <c r="J138" s="122"/>
      <c r="K138" s="122"/>
      <c r="L138" s="122"/>
      <c r="M138" s="128"/>
      <c r="N138" s="132"/>
      <c r="O138" s="133"/>
      <c r="P138" s="117">
        <f t="shared" si="0"/>
        <v>0</v>
      </c>
      <c r="Q138" s="122"/>
      <c r="R138" s="122"/>
      <c r="S138" s="128"/>
      <c r="T138" s="1"/>
      <c r="U138" s="1"/>
      <c r="V138" s="1"/>
      <c r="W138" s="1"/>
      <c r="X138" s="1"/>
      <c r="Y138" s="1"/>
      <c r="Z138" s="1"/>
    </row>
    <row r="139" spans="1:26" ht="30.75" customHeight="1">
      <c r="A139" s="1"/>
      <c r="B139" s="130"/>
      <c r="C139" s="122"/>
      <c r="D139" s="122"/>
      <c r="E139" s="122"/>
      <c r="F139" s="122"/>
      <c r="G139" s="122"/>
      <c r="H139" s="131"/>
      <c r="I139" s="121"/>
      <c r="J139" s="122"/>
      <c r="K139" s="122"/>
      <c r="L139" s="122"/>
      <c r="M139" s="128"/>
      <c r="N139" s="132"/>
      <c r="O139" s="133"/>
      <c r="P139" s="117">
        <f t="shared" si="0"/>
        <v>0</v>
      </c>
      <c r="Q139" s="122"/>
      <c r="R139" s="122"/>
      <c r="S139" s="128"/>
      <c r="T139" s="1"/>
      <c r="U139" s="1"/>
      <c r="V139" s="1"/>
      <c r="W139" s="1"/>
      <c r="X139" s="1"/>
      <c r="Y139" s="1"/>
      <c r="Z139" s="1"/>
    </row>
    <row r="140" spans="1:26" ht="30.75" customHeight="1">
      <c r="A140" s="1"/>
      <c r="B140" s="130"/>
      <c r="C140" s="122"/>
      <c r="D140" s="122"/>
      <c r="E140" s="122"/>
      <c r="F140" s="122"/>
      <c r="G140" s="122"/>
      <c r="H140" s="131"/>
      <c r="I140" s="121"/>
      <c r="J140" s="122"/>
      <c r="K140" s="122"/>
      <c r="L140" s="122"/>
      <c r="M140" s="128"/>
      <c r="N140" s="132"/>
      <c r="O140" s="133"/>
      <c r="P140" s="117">
        <f t="shared" si="0"/>
        <v>0</v>
      </c>
      <c r="Q140" s="122"/>
      <c r="R140" s="122"/>
      <c r="S140" s="128"/>
      <c r="T140" s="1"/>
      <c r="U140" s="1"/>
      <c r="V140" s="1"/>
      <c r="W140" s="1"/>
      <c r="X140" s="1"/>
      <c r="Y140" s="1"/>
      <c r="Z140" s="1"/>
    </row>
    <row r="141" spans="1:26" ht="30.75" customHeight="1">
      <c r="A141" s="1"/>
      <c r="B141" s="130"/>
      <c r="C141" s="122"/>
      <c r="D141" s="122"/>
      <c r="E141" s="122"/>
      <c r="F141" s="122"/>
      <c r="G141" s="122"/>
      <c r="H141" s="131"/>
      <c r="I141" s="121"/>
      <c r="J141" s="122"/>
      <c r="K141" s="122"/>
      <c r="L141" s="122"/>
      <c r="M141" s="128"/>
      <c r="N141" s="132"/>
      <c r="O141" s="133"/>
      <c r="P141" s="117">
        <f t="shared" si="0"/>
        <v>0</v>
      </c>
      <c r="Q141" s="122"/>
      <c r="R141" s="122"/>
      <c r="S141" s="128"/>
      <c r="T141" s="1"/>
      <c r="U141" s="1"/>
      <c r="V141" s="1"/>
      <c r="W141" s="1"/>
      <c r="X141" s="1"/>
      <c r="Y141" s="1"/>
      <c r="Z141" s="1"/>
    </row>
    <row r="142" spans="1:26" ht="30.75" customHeight="1">
      <c r="A142" s="1"/>
      <c r="B142" s="130"/>
      <c r="C142" s="122"/>
      <c r="D142" s="122"/>
      <c r="E142" s="122"/>
      <c r="F142" s="122"/>
      <c r="G142" s="122"/>
      <c r="H142" s="131"/>
      <c r="I142" s="121"/>
      <c r="J142" s="122"/>
      <c r="K142" s="122"/>
      <c r="L142" s="122"/>
      <c r="M142" s="128"/>
      <c r="N142" s="132"/>
      <c r="O142" s="133"/>
      <c r="P142" s="117">
        <f t="shared" si="0"/>
        <v>0</v>
      </c>
      <c r="Q142" s="122"/>
      <c r="R142" s="122"/>
      <c r="S142" s="128"/>
      <c r="T142" s="1"/>
      <c r="U142" s="1"/>
      <c r="V142" s="1"/>
      <c r="W142" s="1"/>
      <c r="X142" s="1"/>
      <c r="Y142" s="1"/>
      <c r="Z142" s="1"/>
    </row>
    <row r="143" spans="1:26" ht="30.75" customHeight="1">
      <c r="A143" s="1"/>
      <c r="B143" s="130"/>
      <c r="C143" s="122"/>
      <c r="D143" s="122"/>
      <c r="E143" s="122"/>
      <c r="F143" s="122"/>
      <c r="G143" s="122"/>
      <c r="H143" s="131"/>
      <c r="I143" s="121"/>
      <c r="J143" s="122"/>
      <c r="K143" s="122"/>
      <c r="L143" s="122"/>
      <c r="M143" s="128"/>
      <c r="N143" s="132"/>
      <c r="O143" s="133"/>
      <c r="P143" s="117">
        <f t="shared" si="0"/>
        <v>0</v>
      </c>
      <c r="Q143" s="122"/>
      <c r="R143" s="122"/>
      <c r="S143" s="128"/>
      <c r="T143" s="1"/>
      <c r="U143" s="1"/>
      <c r="V143" s="1"/>
      <c r="W143" s="1"/>
      <c r="X143" s="1"/>
      <c r="Y143" s="1"/>
      <c r="Z143" s="1"/>
    </row>
    <row r="144" spans="1:26" ht="30.75" customHeight="1">
      <c r="A144" s="1"/>
      <c r="B144" s="130"/>
      <c r="C144" s="122"/>
      <c r="D144" s="122"/>
      <c r="E144" s="122"/>
      <c r="F144" s="122"/>
      <c r="G144" s="122"/>
      <c r="H144" s="131"/>
      <c r="I144" s="121"/>
      <c r="J144" s="122"/>
      <c r="K144" s="122"/>
      <c r="L144" s="122"/>
      <c r="M144" s="128"/>
      <c r="N144" s="132"/>
      <c r="O144" s="133"/>
      <c r="P144" s="117">
        <f t="shared" si="0"/>
        <v>0</v>
      </c>
      <c r="Q144" s="122"/>
      <c r="R144" s="122"/>
      <c r="S144" s="128"/>
      <c r="T144" s="1"/>
      <c r="U144" s="1"/>
      <c r="V144" s="1"/>
      <c r="W144" s="1"/>
      <c r="X144" s="1"/>
      <c r="Y144" s="1"/>
      <c r="Z144" s="1"/>
    </row>
    <row r="145" spans="1:26" ht="30.75" customHeight="1">
      <c r="A145" s="1"/>
      <c r="B145" s="130"/>
      <c r="C145" s="122"/>
      <c r="D145" s="122"/>
      <c r="E145" s="122"/>
      <c r="F145" s="122"/>
      <c r="G145" s="122"/>
      <c r="H145" s="131"/>
      <c r="I145" s="121"/>
      <c r="J145" s="122"/>
      <c r="K145" s="122"/>
      <c r="L145" s="122"/>
      <c r="M145" s="128"/>
      <c r="N145" s="132"/>
      <c r="O145" s="133"/>
      <c r="P145" s="117">
        <f t="shared" si="0"/>
        <v>0</v>
      </c>
      <c r="Q145" s="122"/>
      <c r="R145" s="122"/>
      <c r="S145" s="128"/>
      <c r="T145" s="1"/>
      <c r="U145" s="1"/>
      <c r="V145" s="1"/>
      <c r="W145" s="1"/>
      <c r="X145" s="1"/>
      <c r="Y145" s="1"/>
      <c r="Z145" s="1"/>
    </row>
    <row r="146" spans="1:26" ht="30.75" customHeight="1">
      <c r="A146" s="1"/>
      <c r="B146" s="130"/>
      <c r="C146" s="122"/>
      <c r="D146" s="122"/>
      <c r="E146" s="122"/>
      <c r="F146" s="122"/>
      <c r="G146" s="122"/>
      <c r="H146" s="131"/>
      <c r="I146" s="121"/>
      <c r="J146" s="122"/>
      <c r="K146" s="122"/>
      <c r="L146" s="122"/>
      <c r="M146" s="128"/>
      <c r="N146" s="132"/>
      <c r="O146" s="133"/>
      <c r="P146" s="117">
        <f t="shared" si="0"/>
        <v>0</v>
      </c>
      <c r="Q146" s="122"/>
      <c r="R146" s="122"/>
      <c r="S146" s="128"/>
      <c r="T146" s="1"/>
      <c r="U146" s="1"/>
      <c r="V146" s="1"/>
      <c r="W146" s="1"/>
      <c r="X146" s="1"/>
      <c r="Y146" s="1"/>
      <c r="Z146" s="1"/>
    </row>
    <row r="147" spans="1:26" ht="30.75" customHeight="1">
      <c r="A147" s="1"/>
      <c r="B147" s="130"/>
      <c r="C147" s="122"/>
      <c r="D147" s="122"/>
      <c r="E147" s="122"/>
      <c r="F147" s="122"/>
      <c r="G147" s="122"/>
      <c r="H147" s="131"/>
      <c r="I147" s="121"/>
      <c r="J147" s="122"/>
      <c r="K147" s="122"/>
      <c r="L147" s="122"/>
      <c r="M147" s="128"/>
      <c r="N147" s="132"/>
      <c r="O147" s="133"/>
      <c r="P147" s="117">
        <f t="shared" si="0"/>
        <v>0</v>
      </c>
      <c r="Q147" s="122"/>
      <c r="R147" s="122"/>
      <c r="S147" s="128"/>
      <c r="T147" s="1"/>
      <c r="U147" s="1"/>
      <c r="V147" s="1"/>
      <c r="W147" s="1"/>
      <c r="X147" s="1"/>
      <c r="Y147" s="1"/>
      <c r="Z147" s="1"/>
    </row>
    <row r="148" spans="1:26" ht="30.75" customHeight="1">
      <c r="A148" s="1"/>
      <c r="B148" s="134"/>
      <c r="C148" s="135"/>
      <c r="D148" s="135"/>
      <c r="E148" s="135"/>
      <c r="F148" s="135"/>
      <c r="G148" s="135"/>
      <c r="H148" s="136"/>
      <c r="I148" s="137"/>
      <c r="J148" s="135"/>
      <c r="K148" s="135"/>
      <c r="L148" s="135"/>
      <c r="M148" s="138"/>
      <c r="N148" s="139"/>
      <c r="O148" s="140"/>
      <c r="P148" s="141">
        <f t="shared" si="0"/>
        <v>0</v>
      </c>
      <c r="Q148" s="135"/>
      <c r="R148" s="135"/>
      <c r="S148" s="138"/>
      <c r="T148" s="1"/>
      <c r="U148" s="1"/>
      <c r="V148" s="1"/>
      <c r="W148" s="1"/>
      <c r="X148" s="1"/>
      <c r="Y148" s="1"/>
      <c r="Z148" s="1"/>
    </row>
    <row r="149" spans="1:26" ht="11.25" customHeight="1">
      <c r="A149" s="1"/>
      <c r="B149" s="1"/>
      <c r="C149" s="1"/>
      <c r="D149" s="1"/>
      <c r="E149" s="1"/>
      <c r="F149" s="1"/>
      <c r="G149" s="1"/>
      <c r="H149" s="142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>
      <c r="A150" s="1"/>
      <c r="B150" s="1"/>
      <c r="C150" s="1"/>
      <c r="D150" s="1"/>
      <c r="E150" s="1"/>
      <c r="F150" s="1"/>
      <c r="G150" s="1"/>
      <c r="H150" s="142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>
      <c r="A151" s="1"/>
      <c r="B151" s="1"/>
      <c r="C151" s="1"/>
      <c r="D151" s="1"/>
      <c r="E151" s="1"/>
      <c r="F151" s="1"/>
      <c r="G151" s="1"/>
      <c r="H151" s="142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>
      <c r="A152" s="1"/>
      <c r="B152" s="1"/>
      <c r="C152" s="1"/>
      <c r="D152" s="1"/>
      <c r="E152" s="1"/>
      <c r="F152" s="1"/>
      <c r="G152" s="1"/>
      <c r="H152" s="142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>
      <c r="A153" s="1"/>
      <c r="B153" s="1"/>
      <c r="C153" s="1"/>
      <c r="D153" s="1"/>
      <c r="E153" s="1"/>
      <c r="F153" s="1"/>
      <c r="G153" s="1"/>
      <c r="H153" s="142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>
      <c r="A154" s="1"/>
      <c r="B154" s="1"/>
      <c r="C154" s="1"/>
      <c r="D154" s="1"/>
      <c r="E154" s="1"/>
      <c r="F154" s="1"/>
      <c r="G154" s="1"/>
      <c r="H154" s="142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>
      <c r="A155" s="1"/>
      <c r="B155" s="1"/>
      <c r="C155" s="1"/>
      <c r="D155" s="1"/>
      <c r="E155" s="1"/>
      <c r="F155" s="1"/>
      <c r="G155" s="1"/>
      <c r="H155" s="142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>
      <c r="A156" s="1"/>
      <c r="B156" s="1"/>
      <c r="C156" s="1"/>
      <c r="D156" s="1"/>
      <c r="E156" s="1"/>
      <c r="F156" s="1"/>
      <c r="G156" s="1"/>
      <c r="H156" s="142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>
      <c r="A157" s="1"/>
      <c r="B157" s="1"/>
      <c r="C157" s="1"/>
      <c r="D157" s="1"/>
      <c r="E157" s="1"/>
      <c r="F157" s="1"/>
      <c r="G157" s="1"/>
      <c r="H157" s="142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>
      <c r="A158" s="1"/>
      <c r="B158" s="1"/>
      <c r="C158" s="1"/>
      <c r="D158" s="1"/>
      <c r="E158" s="1"/>
      <c r="F158" s="1"/>
      <c r="G158" s="1"/>
      <c r="H158" s="142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30" customHeight="1">
      <c r="A159" s="1"/>
      <c r="B159" s="1"/>
      <c r="C159" s="1"/>
      <c r="D159" s="1"/>
      <c r="E159" s="143" t="s">
        <v>126</v>
      </c>
      <c r="F159" s="143" t="s">
        <v>186</v>
      </c>
      <c r="G159" s="143"/>
      <c r="H159" s="144" t="s">
        <v>187</v>
      </c>
      <c r="I159" s="144"/>
      <c r="J159" s="1"/>
      <c r="K159" s="145" t="s">
        <v>132</v>
      </c>
      <c r="L159" s="145" t="s">
        <v>133</v>
      </c>
      <c r="M159" s="146" t="s">
        <v>134</v>
      </c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>
      <c r="A160" s="1"/>
      <c r="B160" s="1"/>
      <c r="C160" s="1"/>
      <c r="D160" s="1"/>
      <c r="E160" s="147" t="s">
        <v>157</v>
      </c>
      <c r="F160" s="148" t="s">
        <v>188</v>
      </c>
      <c r="G160" s="148"/>
      <c r="H160" s="142" t="s">
        <v>189</v>
      </c>
      <c r="I160" s="1"/>
      <c r="J160" s="1"/>
      <c r="K160" s="1" t="s">
        <v>190</v>
      </c>
      <c r="L160" s="1" t="s">
        <v>191</v>
      </c>
      <c r="M160" s="10" t="s">
        <v>192</v>
      </c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>
      <c r="A161" s="1"/>
      <c r="B161" s="1"/>
      <c r="C161" s="1"/>
      <c r="D161" s="1"/>
      <c r="E161" s="147" t="s">
        <v>145</v>
      </c>
      <c r="F161" s="148" t="s">
        <v>193</v>
      </c>
      <c r="G161" s="148"/>
      <c r="H161" s="142" t="s">
        <v>194</v>
      </c>
      <c r="I161" s="1"/>
      <c r="J161" s="1"/>
      <c r="K161" s="1" t="s">
        <v>195</v>
      </c>
      <c r="L161" s="1" t="s">
        <v>195</v>
      </c>
      <c r="M161" s="10" t="s">
        <v>196</v>
      </c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>
      <c r="A162" s="1"/>
      <c r="B162" s="1"/>
      <c r="C162" s="1"/>
      <c r="D162" s="1"/>
      <c r="E162" s="147"/>
      <c r="F162" s="148" t="s">
        <v>158</v>
      </c>
      <c r="G162" s="148"/>
      <c r="H162" s="142" t="s">
        <v>197</v>
      </c>
      <c r="I162" s="1"/>
      <c r="J162" s="1"/>
      <c r="K162" s="1" t="s">
        <v>198</v>
      </c>
      <c r="L162" s="1" t="s">
        <v>199</v>
      </c>
      <c r="M162" s="10" t="s">
        <v>200</v>
      </c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>
      <c r="A163" s="1"/>
      <c r="B163" s="1"/>
      <c r="C163" s="1"/>
      <c r="D163" s="1"/>
      <c r="E163" s="1"/>
      <c r="F163" s="148" t="s">
        <v>201</v>
      </c>
      <c r="G163" s="148"/>
      <c r="H163" s="142" t="s">
        <v>202</v>
      </c>
      <c r="I163" s="1"/>
      <c r="J163" s="1"/>
      <c r="K163" s="1" t="s">
        <v>203</v>
      </c>
      <c r="L163" s="1" t="s">
        <v>204</v>
      </c>
      <c r="M163" s="10" t="s">
        <v>205</v>
      </c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>
      <c r="A164" s="1"/>
      <c r="B164" s="1"/>
      <c r="C164" s="1"/>
      <c r="D164" s="1"/>
      <c r="E164" s="1"/>
      <c r="F164" s="148" t="s">
        <v>206</v>
      </c>
      <c r="G164" s="148"/>
      <c r="H164" s="142" t="s">
        <v>207</v>
      </c>
      <c r="I164" s="1"/>
      <c r="J164" s="1"/>
      <c r="K164" s="1" t="s">
        <v>208</v>
      </c>
      <c r="L164" s="1" t="s">
        <v>209</v>
      </c>
      <c r="M164" s="10" t="s">
        <v>210</v>
      </c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>
      <c r="A165" s="1"/>
      <c r="B165" s="1"/>
      <c r="C165" s="1"/>
      <c r="D165" s="1"/>
      <c r="E165" s="1"/>
      <c r="F165" s="148" t="s">
        <v>211</v>
      </c>
      <c r="G165" s="148"/>
      <c r="H165" s="142" t="s">
        <v>212</v>
      </c>
      <c r="I165" s="1"/>
      <c r="J165" s="1"/>
      <c r="K165" s="1" t="s">
        <v>213</v>
      </c>
      <c r="L165" s="1" t="s">
        <v>214</v>
      </c>
      <c r="M165" s="10" t="s">
        <v>215</v>
      </c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>
      <c r="A166" s="1"/>
      <c r="B166" s="1"/>
      <c r="C166" s="1"/>
      <c r="D166" s="1"/>
      <c r="E166" s="1"/>
      <c r="F166" s="148" t="s">
        <v>216</v>
      </c>
      <c r="G166" s="148"/>
      <c r="H166" s="142" t="s">
        <v>217</v>
      </c>
      <c r="I166" s="1"/>
      <c r="J166" s="1"/>
      <c r="K166" s="1" t="s">
        <v>218</v>
      </c>
      <c r="L166" s="1" t="s">
        <v>219</v>
      </c>
      <c r="M166" s="10" t="s">
        <v>220</v>
      </c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>
      <c r="A167" s="1"/>
      <c r="B167" s="1"/>
      <c r="C167" s="1"/>
      <c r="D167" s="1"/>
      <c r="E167" s="1"/>
      <c r="F167" s="148" t="s">
        <v>221</v>
      </c>
      <c r="G167" s="148"/>
      <c r="H167" s="142" t="s">
        <v>222</v>
      </c>
      <c r="I167" s="1"/>
      <c r="J167" s="1"/>
      <c r="K167" s="1" t="s">
        <v>223</v>
      </c>
      <c r="L167" s="1" t="s">
        <v>224</v>
      </c>
      <c r="M167" s="10" t="s">
        <v>225</v>
      </c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>
      <c r="A168" s="1"/>
      <c r="B168" s="1"/>
      <c r="C168" s="1"/>
      <c r="D168" s="1"/>
      <c r="E168" s="1"/>
      <c r="F168" s="148" t="s">
        <v>226</v>
      </c>
      <c r="G168" s="148"/>
      <c r="H168" s="142" t="s">
        <v>147</v>
      </c>
      <c r="I168" s="1"/>
      <c r="J168" s="1"/>
      <c r="K168" s="1" t="s">
        <v>227</v>
      </c>
      <c r="L168" s="1" t="s">
        <v>228</v>
      </c>
      <c r="M168" s="10" t="s">
        <v>229</v>
      </c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>
      <c r="A169" s="1"/>
      <c r="B169" s="1"/>
      <c r="C169" s="1"/>
      <c r="D169" s="1"/>
      <c r="E169" s="1"/>
      <c r="F169" s="148" t="s">
        <v>230</v>
      </c>
      <c r="G169" s="148"/>
      <c r="H169" s="142" t="s">
        <v>231</v>
      </c>
      <c r="I169" s="1"/>
      <c r="J169" s="1"/>
      <c r="K169" s="1" t="s">
        <v>232</v>
      </c>
      <c r="L169" s="1" t="s">
        <v>233</v>
      </c>
      <c r="M169" s="10" t="s">
        <v>234</v>
      </c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>
      <c r="A170" s="1"/>
      <c r="B170" s="1"/>
      <c r="C170" s="1"/>
      <c r="D170" s="1"/>
      <c r="E170" s="1"/>
      <c r="F170" s="148" t="s">
        <v>235</v>
      </c>
      <c r="G170" s="148"/>
      <c r="H170" s="142" t="s">
        <v>236</v>
      </c>
      <c r="I170" s="1"/>
      <c r="J170" s="1"/>
      <c r="K170" s="1" t="s">
        <v>237</v>
      </c>
      <c r="L170" s="1" t="s">
        <v>238</v>
      </c>
      <c r="M170" s="10" t="s">
        <v>195</v>
      </c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>
      <c r="A171" s="1"/>
      <c r="B171" s="1"/>
      <c r="C171" s="1"/>
      <c r="D171" s="1"/>
      <c r="E171" s="1"/>
      <c r="F171" s="148" t="s">
        <v>239</v>
      </c>
      <c r="G171" s="148"/>
      <c r="H171" s="142" t="s">
        <v>240</v>
      </c>
      <c r="I171" s="1"/>
      <c r="J171" s="1"/>
      <c r="K171" s="1" t="s">
        <v>241</v>
      </c>
      <c r="L171" s="1" t="s">
        <v>242</v>
      </c>
      <c r="M171" s="10" t="s">
        <v>243</v>
      </c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>
      <c r="A172" s="1"/>
      <c r="B172" s="1"/>
      <c r="C172" s="1"/>
      <c r="D172" s="1"/>
      <c r="E172" s="1"/>
      <c r="F172" s="148" t="s">
        <v>244</v>
      </c>
      <c r="G172" s="148"/>
      <c r="H172" s="142" t="s">
        <v>245</v>
      </c>
      <c r="I172" s="1"/>
      <c r="J172" s="1"/>
      <c r="K172" s="1" t="s">
        <v>246</v>
      </c>
      <c r="L172" s="1" t="s">
        <v>247</v>
      </c>
      <c r="M172" s="10" t="s">
        <v>199</v>
      </c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>
      <c r="A173" s="1"/>
      <c r="B173" s="1"/>
      <c r="C173" s="1"/>
      <c r="D173" s="1"/>
      <c r="E173" s="1"/>
      <c r="F173" s="148" t="s">
        <v>248</v>
      </c>
      <c r="G173" s="148"/>
      <c r="H173" s="142" t="s">
        <v>249</v>
      </c>
      <c r="I173" s="1"/>
      <c r="J173" s="1"/>
      <c r="K173" s="1" t="s">
        <v>250</v>
      </c>
      <c r="L173" s="1" t="s">
        <v>251</v>
      </c>
      <c r="M173" s="10" t="s">
        <v>204</v>
      </c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>
      <c r="A174" s="1"/>
      <c r="B174" s="1"/>
      <c r="C174" s="1"/>
      <c r="D174" s="1"/>
      <c r="E174" s="1"/>
      <c r="F174" s="148" t="s">
        <v>252</v>
      </c>
      <c r="G174" s="148"/>
      <c r="H174" s="142" t="s">
        <v>253</v>
      </c>
      <c r="I174" s="1"/>
      <c r="J174" s="1"/>
      <c r="K174" s="1" t="s">
        <v>150</v>
      </c>
      <c r="L174" s="1" t="s">
        <v>254</v>
      </c>
      <c r="M174" s="10" t="s">
        <v>255</v>
      </c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>
      <c r="A175" s="1"/>
      <c r="B175" s="1"/>
      <c r="C175" s="1"/>
      <c r="D175" s="1"/>
      <c r="E175" s="1"/>
      <c r="F175" s="148" t="s">
        <v>256</v>
      </c>
      <c r="G175" s="148"/>
      <c r="H175" s="142" t="s">
        <v>257</v>
      </c>
      <c r="I175" s="1"/>
      <c r="J175" s="1"/>
      <c r="K175" s="1" t="s">
        <v>258</v>
      </c>
      <c r="L175" s="1" t="s">
        <v>174</v>
      </c>
      <c r="M175" s="10" t="s">
        <v>259</v>
      </c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>
      <c r="A176" s="1"/>
      <c r="B176" s="1"/>
      <c r="C176" s="1"/>
      <c r="D176" s="1"/>
      <c r="E176" s="1"/>
      <c r="F176" s="148" t="s">
        <v>163</v>
      </c>
      <c r="G176" s="148"/>
      <c r="H176" s="142" t="s">
        <v>260</v>
      </c>
      <c r="I176" s="1"/>
      <c r="J176" s="1"/>
      <c r="K176" s="1"/>
      <c r="L176" s="1" t="s">
        <v>261</v>
      </c>
      <c r="M176" s="10" t="s">
        <v>262</v>
      </c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>
      <c r="A177" s="1"/>
      <c r="B177" s="1"/>
      <c r="C177" s="1"/>
      <c r="D177" s="1"/>
      <c r="E177" s="1"/>
      <c r="F177" s="148" t="s">
        <v>177</v>
      </c>
      <c r="G177" s="148"/>
      <c r="H177" s="142" t="s">
        <v>263</v>
      </c>
      <c r="I177" s="1"/>
      <c r="J177" s="1"/>
      <c r="K177" s="1"/>
      <c r="L177" s="1" t="s">
        <v>264</v>
      </c>
      <c r="M177" s="10" t="s">
        <v>265</v>
      </c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>
      <c r="A178" s="1"/>
      <c r="B178" s="1"/>
      <c r="C178" s="1"/>
      <c r="D178" s="1"/>
      <c r="E178" s="1"/>
      <c r="F178" s="148" t="s">
        <v>266</v>
      </c>
      <c r="G178" s="148"/>
      <c r="H178" s="142" t="s">
        <v>267</v>
      </c>
      <c r="I178" s="1"/>
      <c r="J178" s="1"/>
      <c r="K178" s="1"/>
      <c r="L178" s="1" t="s">
        <v>268</v>
      </c>
      <c r="M178" s="10" t="s">
        <v>269</v>
      </c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>
      <c r="A179" s="1"/>
      <c r="B179" s="1"/>
      <c r="C179" s="1"/>
      <c r="D179" s="1"/>
      <c r="E179" s="1"/>
      <c r="F179" s="148" t="s">
        <v>270</v>
      </c>
      <c r="G179" s="148"/>
      <c r="H179" s="142" t="s">
        <v>271</v>
      </c>
      <c r="I179" s="1"/>
      <c r="J179" s="1"/>
      <c r="K179" s="1"/>
      <c r="L179" s="1" t="s">
        <v>272</v>
      </c>
      <c r="M179" s="10" t="s">
        <v>273</v>
      </c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>
      <c r="A180" s="1"/>
      <c r="B180" s="1"/>
      <c r="C180" s="1"/>
      <c r="D180" s="1"/>
      <c r="E180" s="1"/>
      <c r="F180" s="148" t="s">
        <v>274</v>
      </c>
      <c r="G180" s="148"/>
      <c r="H180" s="142" t="s">
        <v>275</v>
      </c>
      <c r="I180" s="1"/>
      <c r="J180" s="1"/>
      <c r="K180" s="1"/>
      <c r="L180" s="1" t="s">
        <v>276</v>
      </c>
      <c r="M180" s="10" t="s">
        <v>277</v>
      </c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>
      <c r="A181" s="1"/>
      <c r="B181" s="1"/>
      <c r="C181" s="1"/>
      <c r="D181" s="1"/>
      <c r="E181" s="1"/>
      <c r="F181" s="148" t="s">
        <v>278</v>
      </c>
      <c r="G181" s="148"/>
      <c r="H181" s="142" t="s">
        <v>279</v>
      </c>
      <c r="I181" s="1"/>
      <c r="J181" s="1"/>
      <c r="K181" s="1"/>
      <c r="L181" s="1" t="s">
        <v>280</v>
      </c>
      <c r="M181" s="10" t="s">
        <v>281</v>
      </c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>
      <c r="A182" s="1"/>
      <c r="B182" s="1"/>
      <c r="C182" s="1"/>
      <c r="D182" s="1"/>
      <c r="E182" s="1"/>
      <c r="F182" s="148" t="s">
        <v>282</v>
      </c>
      <c r="G182" s="148"/>
      <c r="H182" s="142" t="s">
        <v>283</v>
      </c>
      <c r="I182" s="1"/>
      <c r="J182" s="1"/>
      <c r="K182" s="1"/>
      <c r="L182" s="1" t="s">
        <v>284</v>
      </c>
      <c r="M182" s="10" t="s">
        <v>285</v>
      </c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>
      <c r="A183" s="1"/>
      <c r="B183" s="1"/>
      <c r="C183" s="1"/>
      <c r="D183" s="1"/>
      <c r="E183" s="1"/>
      <c r="F183" s="148" t="s">
        <v>146</v>
      </c>
      <c r="G183" s="148"/>
      <c r="H183" s="142" t="s">
        <v>286</v>
      </c>
      <c r="I183" s="1"/>
      <c r="J183" s="1"/>
      <c r="K183" s="1"/>
      <c r="L183" s="1" t="s">
        <v>287</v>
      </c>
      <c r="M183" s="10" t="s">
        <v>288</v>
      </c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>
      <c r="A184" s="1"/>
      <c r="B184" s="1"/>
      <c r="C184" s="1"/>
      <c r="D184" s="1"/>
      <c r="E184" s="1"/>
      <c r="F184" s="148" t="s">
        <v>289</v>
      </c>
      <c r="G184" s="148"/>
      <c r="H184" s="149" t="s">
        <v>290</v>
      </c>
      <c r="I184" s="1"/>
      <c r="J184" s="1"/>
      <c r="K184" s="1"/>
      <c r="L184" s="1" t="s">
        <v>291</v>
      </c>
      <c r="M184" s="10" t="s">
        <v>292</v>
      </c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>
      <c r="A185" s="1"/>
      <c r="B185" s="1"/>
      <c r="C185" s="1"/>
      <c r="D185" s="1"/>
      <c r="E185" s="1"/>
      <c r="F185" s="148" t="s">
        <v>293</v>
      </c>
      <c r="G185" s="148"/>
      <c r="H185" s="149" t="s">
        <v>294</v>
      </c>
      <c r="I185" s="1"/>
      <c r="J185" s="1"/>
      <c r="K185" s="1"/>
      <c r="L185" s="1" t="s">
        <v>295</v>
      </c>
      <c r="M185" s="10" t="s">
        <v>296</v>
      </c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>
      <c r="A186" s="1"/>
      <c r="B186" s="1"/>
      <c r="C186" s="1"/>
      <c r="D186" s="1"/>
      <c r="E186" s="1"/>
      <c r="F186" s="1" t="s">
        <v>297</v>
      </c>
      <c r="G186" s="1"/>
      <c r="H186" s="149"/>
      <c r="I186" s="1"/>
      <c r="J186" s="1"/>
      <c r="K186" s="1"/>
      <c r="L186" s="1" t="s">
        <v>298</v>
      </c>
      <c r="M186" s="10" t="s">
        <v>299</v>
      </c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>
      <c r="A187" s="1"/>
      <c r="B187" s="1"/>
      <c r="C187" s="1"/>
      <c r="D187" s="1"/>
      <c r="E187" s="1"/>
      <c r="F187" s="1"/>
      <c r="G187" s="1"/>
      <c r="H187" s="142"/>
      <c r="I187" s="1"/>
      <c r="J187" s="1"/>
      <c r="K187" s="1"/>
      <c r="L187" s="1" t="s">
        <v>300</v>
      </c>
      <c r="M187" s="10" t="s">
        <v>301</v>
      </c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>
      <c r="A188" s="1"/>
      <c r="B188" s="1"/>
      <c r="C188" s="1"/>
      <c r="D188" s="1"/>
      <c r="E188" s="1"/>
      <c r="F188" s="1"/>
      <c r="G188" s="1"/>
      <c r="H188" s="142"/>
      <c r="I188" s="1"/>
      <c r="J188" s="1"/>
      <c r="K188" s="1"/>
      <c r="L188" s="1" t="s">
        <v>302</v>
      </c>
      <c r="M188" s="10" t="s">
        <v>303</v>
      </c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>
      <c r="A189" s="1"/>
      <c r="B189" s="1"/>
      <c r="C189" s="1"/>
      <c r="D189" s="1"/>
      <c r="E189" s="1"/>
      <c r="F189" s="1"/>
      <c r="G189" s="1"/>
      <c r="H189" s="142"/>
      <c r="I189" s="1"/>
      <c r="J189" s="1"/>
      <c r="K189" s="1"/>
      <c r="L189" s="1" t="s">
        <v>304</v>
      </c>
      <c r="M189" s="10" t="s">
        <v>305</v>
      </c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>
      <c r="A190" s="1"/>
      <c r="B190" s="1"/>
      <c r="C190" s="1"/>
      <c r="D190" s="1"/>
      <c r="E190" s="1"/>
      <c r="F190" s="1"/>
      <c r="G190" s="1"/>
      <c r="H190" s="142"/>
      <c r="I190" s="1"/>
      <c r="J190" s="1"/>
      <c r="K190" s="1"/>
      <c r="L190" s="1" t="s">
        <v>306</v>
      </c>
      <c r="M190" s="10" t="s">
        <v>307</v>
      </c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>
      <c r="A191" s="1"/>
      <c r="B191" s="1"/>
      <c r="C191" s="1"/>
      <c r="D191" s="1"/>
      <c r="E191" s="1"/>
      <c r="F191" s="1"/>
      <c r="G191" s="1"/>
      <c r="H191" s="142"/>
      <c r="I191" s="1"/>
      <c r="J191" s="1"/>
      <c r="K191" s="1"/>
      <c r="L191" s="1" t="s">
        <v>241</v>
      </c>
      <c r="M191" s="10" t="s">
        <v>308</v>
      </c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>
      <c r="A192" s="1"/>
      <c r="B192" s="1"/>
      <c r="C192" s="1"/>
      <c r="D192" s="1"/>
      <c r="E192" s="1"/>
      <c r="F192" s="1"/>
      <c r="G192" s="1"/>
      <c r="H192" s="142"/>
      <c r="I192" s="1"/>
      <c r="J192" s="1"/>
      <c r="K192" s="1"/>
      <c r="L192" s="1" t="s">
        <v>309</v>
      </c>
      <c r="M192" s="10" t="s">
        <v>310</v>
      </c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>
      <c r="A193" s="1"/>
      <c r="B193" s="1"/>
      <c r="C193" s="1"/>
      <c r="D193" s="1"/>
      <c r="E193" s="1"/>
      <c r="F193" s="1"/>
      <c r="G193" s="1"/>
      <c r="H193" s="142"/>
      <c r="I193" s="1"/>
      <c r="J193" s="1"/>
      <c r="K193" s="1"/>
      <c r="L193" s="1" t="s">
        <v>311</v>
      </c>
      <c r="M193" s="10" t="s">
        <v>233</v>
      </c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>
      <c r="A194" s="1"/>
      <c r="B194" s="1"/>
      <c r="C194" s="1"/>
      <c r="D194" s="1"/>
      <c r="E194" s="1"/>
      <c r="F194" s="1"/>
      <c r="G194" s="1"/>
      <c r="H194" s="142"/>
      <c r="I194" s="1"/>
      <c r="J194" s="1"/>
      <c r="K194" s="1"/>
      <c r="L194" s="1" t="s">
        <v>312</v>
      </c>
      <c r="M194" s="10" t="s">
        <v>313</v>
      </c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>
      <c r="A195" s="1"/>
      <c r="B195" s="1"/>
      <c r="C195" s="1"/>
      <c r="D195" s="1"/>
      <c r="E195" s="1"/>
      <c r="F195" s="1"/>
      <c r="G195" s="1"/>
      <c r="H195" s="142"/>
      <c r="I195" s="1"/>
      <c r="J195" s="1"/>
      <c r="K195" s="1"/>
      <c r="L195" s="1" t="s">
        <v>314</v>
      </c>
      <c r="M195" s="10" t="s">
        <v>315</v>
      </c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>
      <c r="A196" s="1"/>
      <c r="B196" s="1"/>
      <c r="C196" s="1"/>
      <c r="D196" s="1"/>
      <c r="E196" s="1"/>
      <c r="F196" s="1"/>
      <c r="G196" s="1"/>
      <c r="H196" s="142"/>
      <c r="I196" s="1"/>
      <c r="J196" s="1"/>
      <c r="K196" s="1"/>
      <c r="L196" s="1" t="s">
        <v>258</v>
      </c>
      <c r="M196" s="10" t="s">
        <v>316</v>
      </c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>
      <c r="A197" s="1"/>
      <c r="B197" s="1"/>
      <c r="C197" s="1"/>
      <c r="D197" s="1"/>
      <c r="E197" s="1"/>
      <c r="F197" s="1"/>
      <c r="G197" s="1"/>
      <c r="H197" s="142"/>
      <c r="I197" s="1"/>
      <c r="J197" s="1"/>
      <c r="K197" s="1"/>
      <c r="L197" s="1" t="s">
        <v>317</v>
      </c>
      <c r="M197" s="10" t="s">
        <v>318</v>
      </c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>
      <c r="A198" s="1"/>
      <c r="B198" s="1"/>
      <c r="C198" s="1"/>
      <c r="D198" s="1"/>
      <c r="E198" s="1"/>
      <c r="F198" s="1"/>
      <c r="G198" s="1"/>
      <c r="H198" s="142"/>
      <c r="I198" s="1"/>
      <c r="J198" s="1"/>
      <c r="K198" s="1"/>
      <c r="L198" s="1" t="s">
        <v>319</v>
      </c>
      <c r="M198" s="10" t="s">
        <v>242</v>
      </c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>
      <c r="A199" s="1"/>
      <c r="B199" s="1"/>
      <c r="C199" s="1"/>
      <c r="D199" s="1"/>
      <c r="E199" s="1"/>
      <c r="F199" s="1"/>
      <c r="G199" s="1"/>
      <c r="H199" s="142"/>
      <c r="I199" s="1"/>
      <c r="J199" s="1"/>
      <c r="K199" s="1"/>
      <c r="L199" s="1" t="s">
        <v>320</v>
      </c>
      <c r="M199" s="10" t="s">
        <v>321</v>
      </c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>
      <c r="A200" s="1"/>
      <c r="B200" s="1"/>
      <c r="C200" s="1"/>
      <c r="D200" s="1"/>
      <c r="E200" s="1"/>
      <c r="F200" s="1"/>
      <c r="G200" s="1"/>
      <c r="H200" s="142"/>
      <c r="I200" s="1"/>
      <c r="J200" s="1"/>
      <c r="K200" s="1"/>
      <c r="L200" s="1" t="s">
        <v>322</v>
      </c>
      <c r="M200" s="10" t="s">
        <v>323</v>
      </c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>
      <c r="A201" s="1"/>
      <c r="B201" s="1"/>
      <c r="C201" s="1"/>
      <c r="D201" s="1"/>
      <c r="E201" s="1"/>
      <c r="F201" s="1"/>
      <c r="G201" s="1"/>
      <c r="H201" s="142"/>
      <c r="I201" s="1"/>
      <c r="J201" s="1"/>
      <c r="K201" s="1"/>
      <c r="L201" s="1" t="s">
        <v>324</v>
      </c>
      <c r="M201" s="10" t="s">
        <v>325</v>
      </c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>
      <c r="A202" s="1"/>
      <c r="B202" s="1"/>
      <c r="C202" s="1"/>
      <c r="D202" s="1"/>
      <c r="E202" s="1"/>
      <c r="F202" s="1"/>
      <c r="G202" s="1"/>
      <c r="H202" s="142"/>
      <c r="I202" s="1"/>
      <c r="J202" s="1"/>
      <c r="K202" s="1"/>
      <c r="L202" s="1" t="s">
        <v>326</v>
      </c>
      <c r="M202" s="10" t="s">
        <v>327</v>
      </c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>
      <c r="A203" s="1"/>
      <c r="B203" s="1"/>
      <c r="C203" s="1"/>
      <c r="D203" s="1"/>
      <c r="E203" s="1"/>
      <c r="F203" s="1"/>
      <c r="G203" s="1"/>
      <c r="H203" s="142"/>
      <c r="I203" s="1"/>
      <c r="J203" s="1"/>
      <c r="K203" s="1"/>
      <c r="L203" s="1" t="s">
        <v>328</v>
      </c>
      <c r="M203" s="10" t="s">
        <v>329</v>
      </c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>
      <c r="A204" s="1"/>
      <c r="B204" s="1"/>
      <c r="C204" s="1"/>
      <c r="D204" s="1"/>
      <c r="E204" s="1"/>
      <c r="F204" s="1"/>
      <c r="G204" s="1"/>
      <c r="H204" s="142"/>
      <c r="I204" s="1"/>
      <c r="J204" s="1"/>
      <c r="K204" s="1"/>
      <c r="L204" s="1" t="s">
        <v>330</v>
      </c>
      <c r="M204" s="10" t="s">
        <v>331</v>
      </c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>
      <c r="A205" s="1"/>
      <c r="B205" s="1"/>
      <c r="C205" s="1"/>
      <c r="D205" s="1"/>
      <c r="E205" s="1"/>
      <c r="F205" s="1"/>
      <c r="G205" s="1"/>
      <c r="H205" s="142"/>
      <c r="I205" s="1"/>
      <c r="J205" s="1"/>
      <c r="K205" s="1"/>
      <c r="L205" s="1" t="s">
        <v>151</v>
      </c>
      <c r="M205" s="10" t="s">
        <v>332</v>
      </c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>
      <c r="A206" s="1"/>
      <c r="B206" s="1"/>
      <c r="C206" s="1"/>
      <c r="D206" s="1"/>
      <c r="E206" s="1"/>
      <c r="F206" s="1"/>
      <c r="G206" s="1"/>
      <c r="H206" s="142"/>
      <c r="I206" s="1"/>
      <c r="J206" s="1"/>
      <c r="K206" s="1"/>
      <c r="L206" s="1" t="s">
        <v>333</v>
      </c>
      <c r="M206" s="10" t="s">
        <v>334</v>
      </c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>
      <c r="A207" s="1"/>
      <c r="B207" s="1"/>
      <c r="C207" s="1"/>
      <c r="D207" s="1"/>
      <c r="E207" s="1"/>
      <c r="F207" s="1"/>
      <c r="G207" s="1"/>
      <c r="H207" s="142"/>
      <c r="I207" s="1"/>
      <c r="J207" s="1"/>
      <c r="K207" s="1"/>
      <c r="L207" s="1" t="s">
        <v>335</v>
      </c>
      <c r="M207" s="10" t="s">
        <v>336</v>
      </c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>
      <c r="A208" s="1"/>
      <c r="B208" s="1"/>
      <c r="C208" s="1"/>
      <c r="D208" s="1"/>
      <c r="E208" s="1"/>
      <c r="F208" s="1"/>
      <c r="G208" s="1"/>
      <c r="H208" s="142"/>
      <c r="I208" s="1"/>
      <c r="J208" s="1"/>
      <c r="K208" s="1"/>
      <c r="L208" s="1" t="s">
        <v>337</v>
      </c>
      <c r="M208" s="10" t="s">
        <v>338</v>
      </c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>
      <c r="A209" s="1"/>
      <c r="B209" s="1"/>
      <c r="C209" s="1"/>
      <c r="D209" s="1"/>
      <c r="E209" s="1"/>
      <c r="F209" s="1"/>
      <c r="G209" s="1"/>
      <c r="H209" s="142"/>
      <c r="I209" s="1"/>
      <c r="J209" s="1"/>
      <c r="K209" s="1"/>
      <c r="L209" s="1" t="s">
        <v>339</v>
      </c>
      <c r="M209" s="10" t="s">
        <v>340</v>
      </c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>
      <c r="A210" s="1"/>
      <c r="B210" s="1"/>
      <c r="C210" s="1"/>
      <c r="D210" s="1"/>
      <c r="E210" s="1"/>
      <c r="F210" s="1"/>
      <c r="G210" s="1"/>
      <c r="H210" s="142"/>
      <c r="I210" s="1"/>
      <c r="J210" s="1"/>
      <c r="K210" s="1"/>
      <c r="L210" s="1" t="s">
        <v>341</v>
      </c>
      <c r="M210" s="10" t="s">
        <v>342</v>
      </c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>
      <c r="A211" s="1"/>
      <c r="B211" s="1"/>
      <c r="C211" s="1"/>
      <c r="D211" s="1"/>
      <c r="E211" s="1"/>
      <c r="F211" s="1"/>
      <c r="G211" s="1"/>
      <c r="H211" s="142"/>
      <c r="I211" s="1"/>
      <c r="J211" s="1"/>
      <c r="K211" s="1"/>
      <c r="L211" s="1" t="s">
        <v>343</v>
      </c>
      <c r="M211" s="10" t="s">
        <v>344</v>
      </c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>
      <c r="A212" s="1"/>
      <c r="B212" s="1"/>
      <c r="C212" s="1"/>
      <c r="D212" s="1"/>
      <c r="E212" s="1"/>
      <c r="F212" s="1"/>
      <c r="G212" s="1"/>
      <c r="H212" s="142"/>
      <c r="I212" s="1"/>
      <c r="J212" s="1"/>
      <c r="K212" s="1"/>
      <c r="L212" s="1" t="s">
        <v>345</v>
      </c>
      <c r="M212" s="10" t="s">
        <v>346</v>
      </c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>
      <c r="A213" s="1"/>
      <c r="B213" s="1"/>
      <c r="C213" s="1"/>
      <c r="D213" s="1"/>
      <c r="E213" s="1"/>
      <c r="F213" s="1"/>
      <c r="G213" s="1"/>
      <c r="H213" s="142"/>
      <c r="I213" s="1"/>
      <c r="J213" s="1"/>
      <c r="K213" s="1"/>
      <c r="L213" s="1" t="s">
        <v>208</v>
      </c>
      <c r="M213" s="10" t="s">
        <v>347</v>
      </c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>
      <c r="A214" s="1"/>
      <c r="B214" s="1"/>
      <c r="C214" s="1"/>
      <c r="D214" s="1"/>
      <c r="E214" s="1"/>
      <c r="F214" s="1"/>
      <c r="G214" s="1"/>
      <c r="H214" s="142"/>
      <c r="I214" s="1"/>
      <c r="J214" s="1"/>
      <c r="K214" s="1"/>
      <c r="L214" s="1" t="s">
        <v>348</v>
      </c>
      <c r="M214" s="10" t="s">
        <v>349</v>
      </c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>
      <c r="A215" s="1"/>
      <c r="B215" s="1"/>
      <c r="C215" s="1"/>
      <c r="D215" s="1"/>
      <c r="E215" s="1"/>
      <c r="F215" s="1"/>
      <c r="G215" s="1"/>
      <c r="H215" s="142"/>
      <c r="I215" s="1"/>
      <c r="J215" s="1"/>
      <c r="K215" s="1"/>
      <c r="L215" s="1" t="s">
        <v>350</v>
      </c>
      <c r="M215" s="10" t="s">
        <v>351</v>
      </c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>
      <c r="A216" s="1"/>
      <c r="B216" s="1"/>
      <c r="C216" s="1"/>
      <c r="D216" s="1"/>
      <c r="E216" s="1"/>
      <c r="F216" s="1"/>
      <c r="G216" s="1"/>
      <c r="H216" s="142"/>
      <c r="I216" s="1"/>
      <c r="J216" s="1"/>
      <c r="K216" s="1"/>
      <c r="L216" s="1" t="s">
        <v>352</v>
      </c>
      <c r="M216" s="10" t="s">
        <v>353</v>
      </c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>
      <c r="A217" s="1"/>
      <c r="B217" s="1"/>
      <c r="C217" s="1"/>
      <c r="D217" s="1"/>
      <c r="E217" s="1"/>
      <c r="F217" s="1"/>
      <c r="G217" s="1"/>
      <c r="H217" s="142"/>
      <c r="I217" s="1"/>
      <c r="J217" s="1"/>
      <c r="K217" s="1"/>
      <c r="L217" s="1"/>
      <c r="M217" s="10" t="s">
        <v>354</v>
      </c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>
      <c r="A218" s="1"/>
      <c r="B218" s="1"/>
      <c r="C218" s="1"/>
      <c r="D218" s="1"/>
      <c r="E218" s="1"/>
      <c r="F218" s="1"/>
      <c r="G218" s="1"/>
      <c r="H218" s="142"/>
      <c r="I218" s="1"/>
      <c r="J218" s="1"/>
      <c r="K218" s="1"/>
      <c r="L218" s="1"/>
      <c r="M218" s="10" t="s">
        <v>355</v>
      </c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>
      <c r="A219" s="1"/>
      <c r="B219" s="1"/>
      <c r="C219" s="1"/>
      <c r="D219" s="1"/>
      <c r="E219" s="1"/>
      <c r="F219" s="1"/>
      <c r="G219" s="1"/>
      <c r="H219" s="142"/>
      <c r="I219" s="1"/>
      <c r="J219" s="1"/>
      <c r="K219" s="1"/>
      <c r="L219" s="1"/>
      <c r="M219" s="10" t="s">
        <v>356</v>
      </c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>
      <c r="A220" s="1"/>
      <c r="B220" s="1"/>
      <c r="C220" s="1"/>
      <c r="D220" s="1"/>
      <c r="E220" s="1"/>
      <c r="F220" s="1"/>
      <c r="G220" s="1"/>
      <c r="H220" s="142"/>
      <c r="I220" s="1"/>
      <c r="J220" s="1"/>
      <c r="K220" s="1"/>
      <c r="L220" s="1"/>
      <c r="M220" s="10" t="s">
        <v>357</v>
      </c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>
      <c r="A221" s="1"/>
      <c r="B221" s="1"/>
      <c r="C221" s="1"/>
      <c r="D221" s="1"/>
      <c r="E221" s="1"/>
      <c r="F221" s="1"/>
      <c r="G221" s="1"/>
      <c r="H221" s="142"/>
      <c r="I221" s="1"/>
      <c r="J221" s="1"/>
      <c r="K221" s="1"/>
      <c r="L221" s="1"/>
      <c r="M221" s="10" t="s">
        <v>174</v>
      </c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>
      <c r="A222" s="1"/>
      <c r="B222" s="1"/>
      <c r="C222" s="1"/>
      <c r="D222" s="1"/>
      <c r="E222" s="1"/>
      <c r="F222" s="1"/>
      <c r="G222" s="1"/>
      <c r="H222" s="142"/>
      <c r="I222" s="1"/>
      <c r="J222" s="1"/>
      <c r="K222" s="1"/>
      <c r="L222" s="1"/>
      <c r="M222" s="10" t="s">
        <v>358</v>
      </c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>
      <c r="A223" s="1"/>
      <c r="B223" s="1"/>
      <c r="C223" s="1"/>
      <c r="D223" s="1"/>
      <c r="E223" s="1"/>
      <c r="F223" s="1"/>
      <c r="G223" s="1"/>
      <c r="H223" s="142"/>
      <c r="I223" s="1"/>
      <c r="J223" s="1"/>
      <c r="K223" s="1"/>
      <c r="L223" s="1"/>
      <c r="M223" s="10" t="s">
        <v>359</v>
      </c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>
      <c r="A224" s="1"/>
      <c r="B224" s="1"/>
      <c r="C224" s="1"/>
      <c r="D224" s="1"/>
      <c r="E224" s="1"/>
      <c r="F224" s="1"/>
      <c r="G224" s="1"/>
      <c r="H224" s="142"/>
      <c r="I224" s="1"/>
      <c r="J224" s="1"/>
      <c r="K224" s="1"/>
      <c r="L224" s="1"/>
      <c r="M224" s="10" t="s">
        <v>360</v>
      </c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>
      <c r="A225" s="1"/>
      <c r="B225" s="1"/>
      <c r="C225" s="1"/>
      <c r="D225" s="1"/>
      <c r="E225" s="1"/>
      <c r="F225" s="1"/>
      <c r="G225" s="1"/>
      <c r="H225" s="142"/>
      <c r="I225" s="1"/>
      <c r="J225" s="1"/>
      <c r="K225" s="1"/>
      <c r="L225" s="1"/>
      <c r="M225" s="10" t="s">
        <v>361</v>
      </c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>
      <c r="A226" s="1"/>
      <c r="B226" s="1"/>
      <c r="C226" s="1"/>
      <c r="D226" s="1"/>
      <c r="E226" s="1"/>
      <c r="F226" s="1"/>
      <c r="G226" s="1"/>
      <c r="H226" s="142"/>
      <c r="I226" s="1"/>
      <c r="J226" s="1"/>
      <c r="K226" s="1"/>
      <c r="L226" s="1"/>
      <c r="M226" s="10" t="s">
        <v>362</v>
      </c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>
      <c r="A227" s="1"/>
      <c r="B227" s="1"/>
      <c r="C227" s="1"/>
      <c r="D227" s="1"/>
      <c r="E227" s="1"/>
      <c r="F227" s="1"/>
      <c r="G227" s="1"/>
      <c r="H227" s="142"/>
      <c r="I227" s="1"/>
      <c r="J227" s="1"/>
      <c r="K227" s="1"/>
      <c r="L227" s="1"/>
      <c r="M227" s="10" t="s">
        <v>363</v>
      </c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>
      <c r="A228" s="1"/>
      <c r="B228" s="1"/>
      <c r="C228" s="1"/>
      <c r="D228" s="1"/>
      <c r="E228" s="1"/>
      <c r="F228" s="1"/>
      <c r="G228" s="1"/>
      <c r="H228" s="142"/>
      <c r="I228" s="1"/>
      <c r="J228" s="1"/>
      <c r="K228" s="1"/>
      <c r="L228" s="1"/>
      <c r="M228" s="10" t="s">
        <v>364</v>
      </c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>
      <c r="A229" s="1"/>
      <c r="B229" s="1"/>
      <c r="C229" s="1"/>
      <c r="D229" s="1"/>
      <c r="E229" s="1"/>
      <c r="F229" s="1"/>
      <c r="G229" s="1"/>
      <c r="H229" s="142"/>
      <c r="I229" s="1"/>
      <c r="J229" s="1"/>
      <c r="K229" s="1"/>
      <c r="L229" s="1"/>
      <c r="M229" s="10" t="s">
        <v>365</v>
      </c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>
      <c r="A230" s="1"/>
      <c r="B230" s="1"/>
      <c r="C230" s="1"/>
      <c r="D230" s="1"/>
      <c r="E230" s="1"/>
      <c r="F230" s="1"/>
      <c r="G230" s="1"/>
      <c r="H230" s="142"/>
      <c r="I230" s="1"/>
      <c r="J230" s="1"/>
      <c r="K230" s="1"/>
      <c r="L230" s="1"/>
      <c r="M230" s="10" t="s">
        <v>268</v>
      </c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>
      <c r="A231" s="1"/>
      <c r="B231" s="1"/>
      <c r="C231" s="1"/>
      <c r="D231" s="1"/>
      <c r="E231" s="1"/>
      <c r="F231" s="1"/>
      <c r="G231" s="1"/>
      <c r="H231" s="142"/>
      <c r="I231" s="1"/>
      <c r="J231" s="1"/>
      <c r="K231" s="1"/>
      <c r="L231" s="1"/>
      <c r="M231" s="10" t="s">
        <v>366</v>
      </c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>
      <c r="A232" s="1"/>
      <c r="B232" s="1"/>
      <c r="C232" s="1"/>
      <c r="D232" s="1"/>
      <c r="E232" s="1"/>
      <c r="F232" s="1"/>
      <c r="G232" s="1"/>
      <c r="H232" s="142"/>
      <c r="I232" s="1"/>
      <c r="J232" s="1"/>
      <c r="K232" s="1"/>
      <c r="L232" s="1"/>
      <c r="M232" s="10" t="s">
        <v>367</v>
      </c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>
      <c r="A233" s="1"/>
      <c r="B233" s="1"/>
      <c r="C233" s="1"/>
      <c r="D233" s="1"/>
      <c r="E233" s="1"/>
      <c r="F233" s="1"/>
      <c r="G233" s="1"/>
      <c r="H233" s="142"/>
      <c r="I233" s="1"/>
      <c r="J233" s="1"/>
      <c r="K233" s="1"/>
      <c r="L233" s="1"/>
      <c r="M233" s="10" t="s">
        <v>368</v>
      </c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>
      <c r="A234" s="1"/>
      <c r="B234" s="1"/>
      <c r="C234" s="1"/>
      <c r="D234" s="1"/>
      <c r="E234" s="1"/>
      <c r="F234" s="1"/>
      <c r="G234" s="1"/>
      <c r="H234" s="142"/>
      <c r="I234" s="1"/>
      <c r="J234" s="1"/>
      <c r="K234" s="1"/>
      <c r="L234" s="1"/>
      <c r="M234" s="10" t="s">
        <v>369</v>
      </c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>
      <c r="A235" s="1"/>
      <c r="B235" s="1"/>
      <c r="C235" s="1"/>
      <c r="D235" s="1"/>
      <c r="E235" s="1"/>
      <c r="F235" s="1"/>
      <c r="G235" s="1"/>
      <c r="H235" s="142"/>
      <c r="I235" s="1"/>
      <c r="J235" s="1"/>
      <c r="K235" s="1"/>
      <c r="L235" s="1"/>
      <c r="M235" s="10" t="s">
        <v>370</v>
      </c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>
      <c r="A236" s="1"/>
      <c r="B236" s="1"/>
      <c r="C236" s="1"/>
      <c r="D236" s="1"/>
      <c r="E236" s="1"/>
      <c r="F236" s="1"/>
      <c r="G236" s="1"/>
      <c r="H236" s="142"/>
      <c r="I236" s="1"/>
      <c r="J236" s="1"/>
      <c r="K236" s="1"/>
      <c r="L236" s="1"/>
      <c r="M236" s="10" t="s">
        <v>371</v>
      </c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>
      <c r="A237" s="1"/>
      <c r="B237" s="1"/>
      <c r="C237" s="1"/>
      <c r="D237" s="1"/>
      <c r="E237" s="1"/>
      <c r="F237" s="1"/>
      <c r="G237" s="1"/>
      <c r="H237" s="142"/>
      <c r="I237" s="1"/>
      <c r="J237" s="1"/>
      <c r="K237" s="1"/>
      <c r="L237" s="1"/>
      <c r="M237" s="10" t="s">
        <v>372</v>
      </c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>
      <c r="A238" s="1"/>
      <c r="B238" s="1"/>
      <c r="C238" s="1"/>
      <c r="D238" s="1"/>
      <c r="E238" s="1"/>
      <c r="F238" s="1"/>
      <c r="G238" s="1"/>
      <c r="H238" s="142"/>
      <c r="I238" s="1"/>
      <c r="J238" s="1"/>
      <c r="K238" s="1"/>
      <c r="L238" s="1"/>
      <c r="M238" s="10" t="s">
        <v>276</v>
      </c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>
      <c r="A239" s="1"/>
      <c r="B239" s="1"/>
      <c r="C239" s="1"/>
      <c r="D239" s="1"/>
      <c r="E239" s="1"/>
      <c r="F239" s="1"/>
      <c r="G239" s="1"/>
      <c r="H239" s="142"/>
      <c r="I239" s="1"/>
      <c r="J239" s="1"/>
      <c r="K239" s="1"/>
      <c r="L239" s="1"/>
      <c r="M239" s="10" t="s">
        <v>373</v>
      </c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>
      <c r="A240" s="1"/>
      <c r="B240" s="1"/>
      <c r="C240" s="1"/>
      <c r="D240" s="1"/>
      <c r="E240" s="1"/>
      <c r="F240" s="1"/>
      <c r="G240" s="1"/>
      <c r="H240" s="142"/>
      <c r="I240" s="1"/>
      <c r="J240" s="1"/>
      <c r="K240" s="1"/>
      <c r="L240" s="1"/>
      <c r="M240" s="10" t="s">
        <v>374</v>
      </c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>
      <c r="A241" s="1"/>
      <c r="B241" s="1"/>
      <c r="C241" s="1"/>
      <c r="D241" s="1"/>
      <c r="E241" s="1"/>
      <c r="F241" s="1"/>
      <c r="G241" s="1"/>
      <c r="H241" s="142"/>
      <c r="I241" s="1"/>
      <c r="J241" s="1"/>
      <c r="K241" s="1"/>
      <c r="L241" s="1"/>
      <c r="M241" s="10" t="s">
        <v>375</v>
      </c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>
      <c r="A242" s="1"/>
      <c r="B242" s="1"/>
      <c r="C242" s="1"/>
      <c r="D242" s="1"/>
      <c r="E242" s="1"/>
      <c r="F242" s="1"/>
      <c r="G242" s="1"/>
      <c r="H242" s="142"/>
      <c r="I242" s="1"/>
      <c r="J242" s="1"/>
      <c r="K242" s="1"/>
      <c r="L242" s="1"/>
      <c r="M242" s="10" t="s">
        <v>376</v>
      </c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>
      <c r="A243" s="1"/>
      <c r="B243" s="1"/>
      <c r="C243" s="1"/>
      <c r="D243" s="1"/>
      <c r="E243" s="1"/>
      <c r="F243" s="1"/>
      <c r="G243" s="1"/>
      <c r="H243" s="142"/>
      <c r="I243" s="1"/>
      <c r="J243" s="1"/>
      <c r="K243" s="1"/>
      <c r="L243" s="1"/>
      <c r="M243" s="10" t="s">
        <v>377</v>
      </c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>
      <c r="A244" s="1"/>
      <c r="B244" s="1"/>
      <c r="C244" s="1"/>
      <c r="D244" s="1"/>
      <c r="E244" s="1"/>
      <c r="F244" s="1"/>
      <c r="G244" s="1"/>
      <c r="H244" s="142"/>
      <c r="I244" s="1"/>
      <c r="J244" s="1"/>
      <c r="K244" s="1"/>
      <c r="L244" s="1"/>
      <c r="M244" s="10" t="s">
        <v>378</v>
      </c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>
      <c r="A245" s="1"/>
      <c r="B245" s="1"/>
      <c r="C245" s="1"/>
      <c r="D245" s="1"/>
      <c r="E245" s="1"/>
      <c r="F245" s="1"/>
      <c r="G245" s="1"/>
      <c r="H245" s="142"/>
      <c r="I245" s="1"/>
      <c r="J245" s="1"/>
      <c r="K245" s="1"/>
      <c r="L245" s="1"/>
      <c r="M245" s="10" t="s">
        <v>379</v>
      </c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>
      <c r="A246" s="1"/>
      <c r="B246" s="1"/>
      <c r="C246" s="1"/>
      <c r="D246" s="1"/>
      <c r="E246" s="1"/>
      <c r="F246" s="1"/>
      <c r="G246" s="1"/>
      <c r="H246" s="142"/>
      <c r="I246" s="1"/>
      <c r="J246" s="1"/>
      <c r="K246" s="1"/>
      <c r="L246" s="1"/>
      <c r="M246" s="10" t="s">
        <v>380</v>
      </c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>
      <c r="A247" s="1"/>
      <c r="B247" s="1"/>
      <c r="C247" s="1"/>
      <c r="D247" s="1"/>
      <c r="E247" s="1"/>
      <c r="F247" s="1"/>
      <c r="G247" s="1"/>
      <c r="H247" s="142"/>
      <c r="I247" s="1"/>
      <c r="J247" s="1"/>
      <c r="K247" s="1"/>
      <c r="L247" s="1"/>
      <c r="M247" s="10" t="s">
        <v>381</v>
      </c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>
      <c r="A248" s="1"/>
      <c r="B248" s="1"/>
      <c r="C248" s="1"/>
      <c r="D248" s="1"/>
      <c r="E248" s="1"/>
      <c r="F248" s="1"/>
      <c r="G248" s="1"/>
      <c r="H248" s="142"/>
      <c r="I248" s="1"/>
      <c r="J248" s="1"/>
      <c r="K248" s="1"/>
      <c r="L248" s="1"/>
      <c r="M248" s="10" t="s">
        <v>382</v>
      </c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>
      <c r="A249" s="1"/>
      <c r="B249" s="1"/>
      <c r="C249" s="1"/>
      <c r="D249" s="1"/>
      <c r="E249" s="1"/>
      <c r="F249" s="1"/>
      <c r="G249" s="1"/>
      <c r="H249" s="142"/>
      <c r="I249" s="1"/>
      <c r="J249" s="1"/>
      <c r="K249" s="1"/>
      <c r="L249" s="1"/>
      <c r="M249" s="10" t="s">
        <v>383</v>
      </c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>
      <c r="A250" s="1"/>
      <c r="B250" s="1"/>
      <c r="C250" s="1"/>
      <c r="D250" s="1"/>
      <c r="E250" s="1"/>
      <c r="F250" s="1"/>
      <c r="G250" s="1"/>
      <c r="H250" s="142"/>
      <c r="I250" s="1"/>
      <c r="J250" s="1"/>
      <c r="K250" s="1"/>
      <c r="L250" s="1"/>
      <c r="M250" s="10" t="s">
        <v>384</v>
      </c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>
      <c r="A251" s="1"/>
      <c r="B251" s="1"/>
      <c r="C251" s="1"/>
      <c r="D251" s="1"/>
      <c r="E251" s="1"/>
      <c r="F251" s="1"/>
      <c r="G251" s="1"/>
      <c r="H251" s="142"/>
      <c r="I251" s="1"/>
      <c r="J251" s="1"/>
      <c r="K251" s="1"/>
      <c r="L251" s="1"/>
      <c r="M251" s="10" t="s">
        <v>385</v>
      </c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>
      <c r="A252" s="1"/>
      <c r="B252" s="1"/>
      <c r="C252" s="1"/>
      <c r="D252" s="1"/>
      <c r="E252" s="1"/>
      <c r="F252" s="1"/>
      <c r="G252" s="1"/>
      <c r="H252" s="142"/>
      <c r="I252" s="1"/>
      <c r="J252" s="1"/>
      <c r="K252" s="1"/>
      <c r="L252" s="1"/>
      <c r="M252" s="10" t="s">
        <v>386</v>
      </c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>
      <c r="A253" s="1"/>
      <c r="B253" s="1"/>
      <c r="C253" s="1"/>
      <c r="D253" s="1"/>
      <c r="E253" s="1"/>
      <c r="F253" s="1"/>
      <c r="G253" s="1"/>
      <c r="H253" s="142"/>
      <c r="I253" s="1"/>
      <c r="J253" s="1"/>
      <c r="K253" s="1"/>
      <c r="L253" s="1"/>
      <c r="M253" s="10" t="s">
        <v>387</v>
      </c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>
      <c r="A254" s="1"/>
      <c r="B254" s="1"/>
      <c r="C254" s="1"/>
      <c r="D254" s="1"/>
      <c r="E254" s="1"/>
      <c r="F254" s="1"/>
      <c r="G254" s="1"/>
      <c r="H254" s="142"/>
      <c r="I254" s="1"/>
      <c r="J254" s="1"/>
      <c r="K254" s="1"/>
      <c r="L254" s="1"/>
      <c r="M254" s="10" t="s">
        <v>388</v>
      </c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>
      <c r="A255" s="1"/>
      <c r="B255" s="1"/>
      <c r="C255" s="1"/>
      <c r="D255" s="1"/>
      <c r="E255" s="1"/>
      <c r="F255" s="1"/>
      <c r="G255" s="1"/>
      <c r="H255" s="142"/>
      <c r="I255" s="1"/>
      <c r="J255" s="1"/>
      <c r="K255" s="1"/>
      <c r="L255" s="1"/>
      <c r="M255" s="10" t="s">
        <v>389</v>
      </c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>
      <c r="A256" s="1"/>
      <c r="B256" s="1"/>
      <c r="C256" s="1"/>
      <c r="D256" s="1"/>
      <c r="E256" s="1"/>
      <c r="F256" s="1"/>
      <c r="G256" s="1"/>
      <c r="H256" s="142"/>
      <c r="I256" s="1"/>
      <c r="J256" s="1"/>
      <c r="K256" s="1"/>
      <c r="L256" s="1"/>
      <c r="M256" s="10" t="s">
        <v>390</v>
      </c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>
      <c r="A257" s="1"/>
      <c r="B257" s="1"/>
      <c r="C257" s="1"/>
      <c r="D257" s="1"/>
      <c r="E257" s="1"/>
      <c r="F257" s="1"/>
      <c r="G257" s="1"/>
      <c r="H257" s="142"/>
      <c r="I257" s="1"/>
      <c r="J257" s="1"/>
      <c r="K257" s="1"/>
      <c r="L257" s="1"/>
      <c r="M257" s="10" t="s">
        <v>391</v>
      </c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>
      <c r="A258" s="1"/>
      <c r="B258" s="1"/>
      <c r="C258" s="1"/>
      <c r="D258" s="1"/>
      <c r="E258" s="1"/>
      <c r="F258" s="1"/>
      <c r="G258" s="1"/>
      <c r="H258" s="142"/>
      <c r="I258" s="1"/>
      <c r="J258" s="1"/>
      <c r="K258" s="1"/>
      <c r="L258" s="1"/>
      <c r="M258" s="10" t="s">
        <v>392</v>
      </c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>
      <c r="A259" s="1"/>
      <c r="B259" s="1"/>
      <c r="C259" s="1"/>
      <c r="D259" s="1"/>
      <c r="E259" s="1"/>
      <c r="F259" s="1"/>
      <c r="G259" s="1"/>
      <c r="H259" s="142"/>
      <c r="I259" s="1"/>
      <c r="J259" s="1"/>
      <c r="K259" s="1"/>
      <c r="L259" s="1"/>
      <c r="M259" s="10" t="s">
        <v>393</v>
      </c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>
      <c r="A260" s="1"/>
      <c r="B260" s="1"/>
      <c r="C260" s="1"/>
      <c r="D260" s="1"/>
      <c r="E260" s="1"/>
      <c r="F260" s="1"/>
      <c r="G260" s="1"/>
      <c r="H260" s="142"/>
      <c r="I260" s="1"/>
      <c r="J260" s="1"/>
      <c r="K260" s="1"/>
      <c r="L260" s="1"/>
      <c r="M260" s="10" t="s">
        <v>394</v>
      </c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>
      <c r="A261" s="1"/>
      <c r="B261" s="1"/>
      <c r="C261" s="1"/>
      <c r="D261" s="1"/>
      <c r="E261" s="1"/>
      <c r="F261" s="1"/>
      <c r="G261" s="1"/>
      <c r="H261" s="142"/>
      <c r="I261" s="1"/>
      <c r="J261" s="1"/>
      <c r="K261" s="1"/>
      <c r="L261" s="1"/>
      <c r="M261" s="10" t="s">
        <v>395</v>
      </c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>
      <c r="A262" s="1"/>
      <c r="B262" s="1"/>
      <c r="C262" s="1"/>
      <c r="D262" s="1"/>
      <c r="E262" s="1"/>
      <c r="F262" s="1"/>
      <c r="G262" s="1"/>
      <c r="H262" s="142"/>
      <c r="I262" s="1"/>
      <c r="J262" s="1"/>
      <c r="K262" s="1"/>
      <c r="L262" s="1"/>
      <c r="M262" s="10" t="s">
        <v>396</v>
      </c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>
      <c r="A263" s="1"/>
      <c r="B263" s="1"/>
      <c r="C263" s="1"/>
      <c r="D263" s="1"/>
      <c r="E263" s="1"/>
      <c r="F263" s="1"/>
      <c r="G263" s="1"/>
      <c r="H263" s="142"/>
      <c r="I263" s="1"/>
      <c r="J263" s="1"/>
      <c r="K263" s="1"/>
      <c r="L263" s="1"/>
      <c r="M263" s="10" t="s">
        <v>397</v>
      </c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>
      <c r="A264" s="1"/>
      <c r="B264" s="1"/>
      <c r="C264" s="1"/>
      <c r="D264" s="1"/>
      <c r="E264" s="1"/>
      <c r="F264" s="1"/>
      <c r="G264" s="1"/>
      <c r="H264" s="142"/>
      <c r="I264" s="1"/>
      <c r="J264" s="1"/>
      <c r="K264" s="1"/>
      <c r="L264" s="1"/>
      <c r="M264" s="10" t="s">
        <v>398</v>
      </c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>
      <c r="A265" s="1"/>
      <c r="B265" s="1"/>
      <c r="C265" s="1"/>
      <c r="D265" s="1"/>
      <c r="E265" s="1"/>
      <c r="F265" s="1"/>
      <c r="G265" s="1"/>
      <c r="H265" s="142"/>
      <c r="I265" s="1"/>
      <c r="J265" s="1"/>
      <c r="K265" s="1"/>
      <c r="L265" s="1"/>
      <c r="M265" s="10" t="s">
        <v>399</v>
      </c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>
      <c r="A266" s="1"/>
      <c r="B266" s="1"/>
      <c r="C266" s="1"/>
      <c r="D266" s="1"/>
      <c r="E266" s="1"/>
      <c r="F266" s="1"/>
      <c r="G266" s="1"/>
      <c r="H266" s="142"/>
      <c r="I266" s="1"/>
      <c r="J266" s="1"/>
      <c r="K266" s="1"/>
      <c r="L266" s="1"/>
      <c r="M266" s="10" t="s">
        <v>400</v>
      </c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>
      <c r="A267" s="1"/>
      <c r="B267" s="1"/>
      <c r="C267" s="1"/>
      <c r="D267" s="1"/>
      <c r="E267" s="1"/>
      <c r="F267" s="1"/>
      <c r="G267" s="1"/>
      <c r="H267" s="142"/>
      <c r="I267" s="1"/>
      <c r="J267" s="1"/>
      <c r="K267" s="1"/>
      <c r="L267" s="1"/>
      <c r="M267" s="10" t="s">
        <v>401</v>
      </c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>
      <c r="A268" s="1"/>
      <c r="B268" s="1"/>
      <c r="C268" s="1"/>
      <c r="D268" s="1"/>
      <c r="E268" s="1"/>
      <c r="F268" s="1"/>
      <c r="G268" s="1"/>
      <c r="H268" s="142"/>
      <c r="I268" s="1"/>
      <c r="J268" s="1"/>
      <c r="K268" s="1"/>
      <c r="L268" s="1"/>
      <c r="M268" s="10" t="s">
        <v>291</v>
      </c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>
      <c r="A269" s="1"/>
      <c r="B269" s="1"/>
      <c r="C269" s="1"/>
      <c r="D269" s="1"/>
      <c r="E269" s="1"/>
      <c r="F269" s="1"/>
      <c r="G269" s="1"/>
      <c r="H269" s="142"/>
      <c r="I269" s="1"/>
      <c r="J269" s="1"/>
      <c r="K269" s="1"/>
      <c r="L269" s="1"/>
      <c r="M269" s="10" t="s">
        <v>402</v>
      </c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>
      <c r="A270" s="1"/>
      <c r="B270" s="1"/>
      <c r="C270" s="1"/>
      <c r="D270" s="1"/>
      <c r="E270" s="1"/>
      <c r="F270" s="1"/>
      <c r="G270" s="1"/>
      <c r="H270" s="142"/>
      <c r="I270" s="1"/>
      <c r="J270" s="1"/>
      <c r="K270" s="1"/>
      <c r="L270" s="1"/>
      <c r="M270" s="10" t="s">
        <v>403</v>
      </c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>
      <c r="A271" s="1"/>
      <c r="B271" s="1"/>
      <c r="C271" s="1"/>
      <c r="D271" s="1"/>
      <c r="E271" s="1"/>
      <c r="F271" s="1"/>
      <c r="G271" s="1"/>
      <c r="H271" s="142"/>
      <c r="I271" s="1"/>
      <c r="J271" s="1"/>
      <c r="K271" s="1"/>
      <c r="L271" s="1"/>
      <c r="M271" s="10" t="s">
        <v>404</v>
      </c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>
      <c r="A272" s="1"/>
      <c r="B272" s="1"/>
      <c r="C272" s="1"/>
      <c r="D272" s="1"/>
      <c r="E272" s="1"/>
      <c r="F272" s="1"/>
      <c r="G272" s="1"/>
      <c r="H272" s="142"/>
      <c r="I272" s="1"/>
      <c r="J272" s="1"/>
      <c r="K272" s="1"/>
      <c r="L272" s="1"/>
      <c r="M272" s="10" t="s">
        <v>405</v>
      </c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>
      <c r="A273" s="1"/>
      <c r="B273" s="1"/>
      <c r="C273" s="1"/>
      <c r="D273" s="1"/>
      <c r="E273" s="1"/>
      <c r="F273" s="1"/>
      <c r="G273" s="1"/>
      <c r="H273" s="142"/>
      <c r="I273" s="1"/>
      <c r="J273" s="1"/>
      <c r="K273" s="1"/>
      <c r="L273" s="1"/>
      <c r="M273" s="10" t="s">
        <v>406</v>
      </c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>
      <c r="A274" s="1"/>
      <c r="B274" s="1"/>
      <c r="C274" s="1"/>
      <c r="D274" s="1"/>
      <c r="E274" s="1"/>
      <c r="F274" s="1"/>
      <c r="G274" s="1"/>
      <c r="H274" s="142"/>
      <c r="I274" s="1"/>
      <c r="J274" s="1"/>
      <c r="K274" s="1"/>
      <c r="L274" s="1"/>
      <c r="M274" s="10" t="s">
        <v>298</v>
      </c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>
      <c r="A275" s="1"/>
      <c r="B275" s="1"/>
      <c r="C275" s="1"/>
      <c r="D275" s="1"/>
      <c r="E275" s="1"/>
      <c r="F275" s="1"/>
      <c r="G275" s="1"/>
      <c r="H275" s="142"/>
      <c r="I275" s="1"/>
      <c r="J275" s="1"/>
      <c r="K275" s="1"/>
      <c r="L275" s="1"/>
      <c r="M275" s="10" t="s">
        <v>407</v>
      </c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>
      <c r="A276" s="1"/>
      <c r="B276" s="1"/>
      <c r="C276" s="1"/>
      <c r="D276" s="1"/>
      <c r="E276" s="1"/>
      <c r="F276" s="1"/>
      <c r="G276" s="1"/>
      <c r="H276" s="142"/>
      <c r="I276" s="1"/>
      <c r="J276" s="1"/>
      <c r="K276" s="1"/>
      <c r="L276" s="1"/>
      <c r="M276" s="10" t="s">
        <v>408</v>
      </c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>
      <c r="A277" s="1"/>
      <c r="B277" s="1"/>
      <c r="C277" s="1"/>
      <c r="D277" s="1"/>
      <c r="E277" s="1"/>
      <c r="F277" s="1"/>
      <c r="G277" s="1"/>
      <c r="H277" s="142"/>
      <c r="I277" s="1"/>
      <c r="J277" s="1"/>
      <c r="K277" s="1"/>
      <c r="L277" s="1"/>
      <c r="M277" s="10" t="s">
        <v>409</v>
      </c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>
      <c r="A278" s="1"/>
      <c r="B278" s="1"/>
      <c r="C278" s="1"/>
      <c r="D278" s="1"/>
      <c r="E278" s="1"/>
      <c r="F278" s="1"/>
      <c r="G278" s="1"/>
      <c r="H278" s="142"/>
      <c r="I278" s="1"/>
      <c r="J278" s="1"/>
      <c r="K278" s="1"/>
      <c r="L278" s="1"/>
      <c r="M278" s="10" t="s">
        <v>410</v>
      </c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>
      <c r="A279" s="1"/>
      <c r="B279" s="1"/>
      <c r="C279" s="1"/>
      <c r="D279" s="1"/>
      <c r="E279" s="1"/>
      <c r="F279" s="1"/>
      <c r="G279" s="1"/>
      <c r="H279" s="142"/>
      <c r="I279" s="1"/>
      <c r="J279" s="1"/>
      <c r="K279" s="1"/>
      <c r="L279" s="1"/>
      <c r="M279" s="10" t="s">
        <v>411</v>
      </c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>
      <c r="A280" s="1"/>
      <c r="B280" s="1"/>
      <c r="C280" s="1"/>
      <c r="D280" s="1"/>
      <c r="E280" s="1"/>
      <c r="F280" s="1"/>
      <c r="G280" s="1"/>
      <c r="H280" s="142"/>
      <c r="I280" s="1"/>
      <c r="J280" s="1"/>
      <c r="K280" s="1"/>
      <c r="L280" s="1"/>
      <c r="M280" s="10" t="s">
        <v>412</v>
      </c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>
      <c r="A281" s="1"/>
      <c r="B281" s="1"/>
      <c r="C281" s="1"/>
      <c r="D281" s="1"/>
      <c r="E281" s="1"/>
      <c r="F281" s="1"/>
      <c r="G281" s="1"/>
      <c r="H281" s="142"/>
      <c r="I281" s="1"/>
      <c r="J281" s="1"/>
      <c r="K281" s="1"/>
      <c r="L281" s="1"/>
      <c r="M281" s="10" t="s">
        <v>413</v>
      </c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>
      <c r="A282" s="1"/>
      <c r="B282" s="1"/>
      <c r="C282" s="1"/>
      <c r="D282" s="1"/>
      <c r="E282" s="1"/>
      <c r="F282" s="1"/>
      <c r="G282" s="1"/>
      <c r="H282" s="142"/>
      <c r="I282" s="1"/>
      <c r="J282" s="1"/>
      <c r="K282" s="1"/>
      <c r="L282" s="1"/>
      <c r="M282" s="10" t="s">
        <v>414</v>
      </c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>
      <c r="A283" s="1"/>
      <c r="B283" s="1"/>
      <c r="C283" s="1"/>
      <c r="D283" s="1"/>
      <c r="E283" s="1"/>
      <c r="F283" s="1"/>
      <c r="G283" s="1"/>
      <c r="H283" s="142"/>
      <c r="I283" s="1"/>
      <c r="J283" s="1"/>
      <c r="K283" s="1"/>
      <c r="L283" s="1"/>
      <c r="M283" s="10" t="s">
        <v>415</v>
      </c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>
      <c r="A284" s="1"/>
      <c r="B284" s="1"/>
      <c r="C284" s="1"/>
      <c r="D284" s="1"/>
      <c r="E284" s="1"/>
      <c r="F284" s="1"/>
      <c r="G284" s="1"/>
      <c r="H284" s="142"/>
      <c r="I284" s="1"/>
      <c r="J284" s="1"/>
      <c r="K284" s="1"/>
      <c r="L284" s="1"/>
      <c r="M284" s="10" t="s">
        <v>416</v>
      </c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>
      <c r="A285" s="1"/>
      <c r="B285" s="1"/>
      <c r="C285" s="1"/>
      <c r="D285" s="1"/>
      <c r="E285" s="1"/>
      <c r="F285" s="1"/>
      <c r="G285" s="1"/>
      <c r="H285" s="142"/>
      <c r="I285" s="1"/>
      <c r="J285" s="1"/>
      <c r="K285" s="1"/>
      <c r="L285" s="1"/>
      <c r="M285" s="10" t="s">
        <v>417</v>
      </c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>
      <c r="A286" s="1"/>
      <c r="B286" s="1"/>
      <c r="C286" s="1"/>
      <c r="D286" s="1"/>
      <c r="E286" s="1"/>
      <c r="F286" s="1"/>
      <c r="G286" s="1"/>
      <c r="H286" s="142"/>
      <c r="I286" s="1"/>
      <c r="J286" s="1"/>
      <c r="K286" s="1"/>
      <c r="L286" s="1"/>
      <c r="M286" s="10" t="s">
        <v>418</v>
      </c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>
      <c r="A287" s="1"/>
      <c r="B287" s="1"/>
      <c r="C287" s="1"/>
      <c r="D287" s="1"/>
      <c r="E287" s="1"/>
      <c r="F287" s="1"/>
      <c r="G287" s="1"/>
      <c r="H287" s="142"/>
      <c r="I287" s="1"/>
      <c r="J287" s="1"/>
      <c r="K287" s="1"/>
      <c r="L287" s="1"/>
      <c r="M287" s="10" t="s">
        <v>419</v>
      </c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>
      <c r="A288" s="1"/>
      <c r="B288" s="1"/>
      <c r="C288" s="1"/>
      <c r="D288" s="1"/>
      <c r="E288" s="1"/>
      <c r="F288" s="1"/>
      <c r="G288" s="1"/>
      <c r="H288" s="142"/>
      <c r="I288" s="1"/>
      <c r="J288" s="1"/>
      <c r="K288" s="1"/>
      <c r="L288" s="1"/>
      <c r="M288" s="10" t="s">
        <v>420</v>
      </c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>
      <c r="A289" s="1"/>
      <c r="B289" s="1"/>
      <c r="C289" s="1"/>
      <c r="D289" s="1"/>
      <c r="E289" s="1"/>
      <c r="F289" s="1"/>
      <c r="G289" s="1"/>
      <c r="H289" s="142"/>
      <c r="I289" s="1"/>
      <c r="J289" s="1"/>
      <c r="K289" s="1"/>
      <c r="L289" s="1"/>
      <c r="M289" s="10" t="s">
        <v>421</v>
      </c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>
      <c r="A290" s="1"/>
      <c r="B290" s="1"/>
      <c r="C290" s="1"/>
      <c r="D290" s="1"/>
      <c r="E290" s="1"/>
      <c r="F290" s="1"/>
      <c r="G290" s="1"/>
      <c r="H290" s="142"/>
      <c r="I290" s="1"/>
      <c r="J290" s="1"/>
      <c r="K290" s="1"/>
      <c r="L290" s="1"/>
      <c r="M290" s="10" t="s">
        <v>422</v>
      </c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>
      <c r="A291" s="1"/>
      <c r="B291" s="1"/>
      <c r="C291" s="1"/>
      <c r="D291" s="1"/>
      <c r="E291" s="1"/>
      <c r="F291" s="1"/>
      <c r="G291" s="1"/>
      <c r="H291" s="142"/>
      <c r="I291" s="1"/>
      <c r="J291" s="1"/>
      <c r="K291" s="1"/>
      <c r="L291" s="1"/>
      <c r="M291" s="10" t="s">
        <v>423</v>
      </c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>
      <c r="A292" s="1"/>
      <c r="B292" s="1"/>
      <c r="C292" s="1"/>
      <c r="D292" s="1"/>
      <c r="E292" s="1"/>
      <c r="F292" s="1"/>
      <c r="G292" s="1"/>
      <c r="H292" s="142"/>
      <c r="I292" s="1"/>
      <c r="J292" s="1"/>
      <c r="K292" s="1"/>
      <c r="L292" s="1"/>
      <c r="M292" s="10" t="s">
        <v>424</v>
      </c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>
      <c r="A293" s="1"/>
      <c r="B293" s="1"/>
      <c r="C293" s="1"/>
      <c r="D293" s="1"/>
      <c r="E293" s="1"/>
      <c r="F293" s="1"/>
      <c r="G293" s="1"/>
      <c r="H293" s="142"/>
      <c r="I293" s="1"/>
      <c r="J293" s="1"/>
      <c r="K293" s="1"/>
      <c r="L293" s="1"/>
      <c r="M293" s="10" t="s">
        <v>425</v>
      </c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>
      <c r="A294" s="1"/>
      <c r="B294" s="1"/>
      <c r="C294" s="1"/>
      <c r="D294" s="1"/>
      <c r="E294" s="1"/>
      <c r="F294" s="1"/>
      <c r="G294" s="1"/>
      <c r="H294" s="142"/>
      <c r="I294" s="1"/>
      <c r="J294" s="1"/>
      <c r="K294" s="1"/>
      <c r="L294" s="1"/>
      <c r="M294" s="10" t="s">
        <v>426</v>
      </c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>
      <c r="A295" s="1"/>
      <c r="B295" s="1"/>
      <c r="C295" s="1"/>
      <c r="D295" s="1"/>
      <c r="E295" s="1"/>
      <c r="F295" s="1"/>
      <c r="G295" s="1"/>
      <c r="H295" s="142"/>
      <c r="I295" s="1"/>
      <c r="J295" s="1"/>
      <c r="K295" s="1"/>
      <c r="L295" s="1"/>
      <c r="M295" s="10" t="s">
        <v>427</v>
      </c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>
      <c r="A296" s="1"/>
      <c r="B296" s="1"/>
      <c r="C296" s="1"/>
      <c r="D296" s="1"/>
      <c r="E296" s="1"/>
      <c r="F296" s="1"/>
      <c r="G296" s="1"/>
      <c r="H296" s="142"/>
      <c r="I296" s="1"/>
      <c r="J296" s="1"/>
      <c r="K296" s="1"/>
      <c r="L296" s="1"/>
      <c r="M296" s="10" t="s">
        <v>428</v>
      </c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>
      <c r="A297" s="1"/>
      <c r="B297" s="1"/>
      <c r="C297" s="1"/>
      <c r="D297" s="1"/>
      <c r="E297" s="1"/>
      <c r="F297" s="1"/>
      <c r="G297" s="1"/>
      <c r="H297" s="142"/>
      <c r="I297" s="1"/>
      <c r="J297" s="1"/>
      <c r="K297" s="1"/>
      <c r="L297" s="1"/>
      <c r="M297" s="10" t="s">
        <v>429</v>
      </c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>
      <c r="A298" s="1"/>
      <c r="B298" s="1"/>
      <c r="C298" s="1"/>
      <c r="D298" s="1"/>
      <c r="E298" s="1"/>
      <c r="F298" s="1"/>
      <c r="G298" s="1"/>
      <c r="H298" s="142"/>
      <c r="I298" s="1"/>
      <c r="J298" s="1"/>
      <c r="K298" s="1"/>
      <c r="L298" s="1"/>
      <c r="M298" s="10" t="s">
        <v>430</v>
      </c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>
      <c r="A299" s="1"/>
      <c r="B299" s="1"/>
      <c r="C299" s="1"/>
      <c r="D299" s="1"/>
      <c r="E299" s="1"/>
      <c r="F299" s="1"/>
      <c r="G299" s="1"/>
      <c r="H299" s="142"/>
      <c r="I299" s="1"/>
      <c r="J299" s="1"/>
      <c r="K299" s="1"/>
      <c r="L299" s="1"/>
      <c r="M299" s="10" t="s">
        <v>431</v>
      </c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>
      <c r="A300" s="1"/>
      <c r="B300" s="1"/>
      <c r="C300" s="1"/>
      <c r="D300" s="1"/>
      <c r="E300" s="1"/>
      <c r="F300" s="1"/>
      <c r="G300" s="1"/>
      <c r="H300" s="142"/>
      <c r="I300" s="1"/>
      <c r="J300" s="1"/>
      <c r="K300" s="1"/>
      <c r="L300" s="1"/>
      <c r="M300" s="10" t="s">
        <v>302</v>
      </c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>
      <c r="A301" s="1"/>
      <c r="B301" s="1"/>
      <c r="C301" s="1"/>
      <c r="D301" s="1"/>
      <c r="E301" s="1"/>
      <c r="F301" s="1"/>
      <c r="G301" s="1"/>
      <c r="H301" s="142"/>
      <c r="I301" s="1"/>
      <c r="J301" s="1"/>
      <c r="K301" s="1"/>
      <c r="L301" s="1"/>
      <c r="M301" s="10" t="s">
        <v>432</v>
      </c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>
      <c r="A302" s="1"/>
      <c r="B302" s="1"/>
      <c r="C302" s="1"/>
      <c r="D302" s="1"/>
      <c r="E302" s="1"/>
      <c r="F302" s="1"/>
      <c r="G302" s="1"/>
      <c r="H302" s="142"/>
      <c r="I302" s="1"/>
      <c r="J302" s="1"/>
      <c r="K302" s="1"/>
      <c r="L302" s="1"/>
      <c r="M302" s="10" t="s">
        <v>433</v>
      </c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>
      <c r="A303" s="1"/>
      <c r="B303" s="1"/>
      <c r="C303" s="1"/>
      <c r="D303" s="1"/>
      <c r="E303" s="1"/>
      <c r="F303" s="1"/>
      <c r="G303" s="1"/>
      <c r="H303" s="142"/>
      <c r="I303" s="1"/>
      <c r="J303" s="1"/>
      <c r="K303" s="1"/>
      <c r="L303" s="1"/>
      <c r="M303" s="10" t="s">
        <v>304</v>
      </c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>
      <c r="A304" s="1"/>
      <c r="B304" s="1"/>
      <c r="C304" s="1"/>
      <c r="D304" s="1"/>
      <c r="E304" s="1"/>
      <c r="F304" s="1"/>
      <c r="G304" s="1"/>
      <c r="H304" s="142"/>
      <c r="I304" s="1"/>
      <c r="J304" s="1"/>
      <c r="K304" s="1"/>
      <c r="L304" s="1"/>
      <c r="M304" s="10" t="s">
        <v>434</v>
      </c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>
      <c r="A305" s="1"/>
      <c r="B305" s="1"/>
      <c r="C305" s="1"/>
      <c r="D305" s="1"/>
      <c r="E305" s="1"/>
      <c r="F305" s="1"/>
      <c r="G305" s="1"/>
      <c r="H305" s="142"/>
      <c r="I305" s="1"/>
      <c r="J305" s="1"/>
      <c r="K305" s="1"/>
      <c r="L305" s="1"/>
      <c r="M305" s="10" t="s">
        <v>435</v>
      </c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>
      <c r="A306" s="1"/>
      <c r="B306" s="1"/>
      <c r="C306" s="1"/>
      <c r="D306" s="1"/>
      <c r="E306" s="1"/>
      <c r="F306" s="1"/>
      <c r="G306" s="1"/>
      <c r="H306" s="142"/>
      <c r="I306" s="1"/>
      <c r="J306" s="1"/>
      <c r="K306" s="1"/>
      <c r="L306" s="1"/>
      <c r="M306" s="10" t="s">
        <v>436</v>
      </c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>
      <c r="A307" s="1"/>
      <c r="B307" s="1"/>
      <c r="C307" s="1"/>
      <c r="D307" s="1"/>
      <c r="E307" s="1"/>
      <c r="F307" s="1"/>
      <c r="G307" s="1"/>
      <c r="H307" s="142"/>
      <c r="I307" s="1"/>
      <c r="J307" s="1"/>
      <c r="K307" s="1"/>
      <c r="L307" s="1"/>
      <c r="M307" s="10" t="s">
        <v>437</v>
      </c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>
      <c r="A308" s="1"/>
      <c r="B308" s="1"/>
      <c r="C308" s="1"/>
      <c r="D308" s="1"/>
      <c r="E308" s="1"/>
      <c r="F308" s="1"/>
      <c r="G308" s="1"/>
      <c r="H308" s="142"/>
      <c r="I308" s="1"/>
      <c r="J308" s="1"/>
      <c r="K308" s="1"/>
      <c r="L308" s="1"/>
      <c r="M308" s="10" t="s">
        <v>438</v>
      </c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>
      <c r="A309" s="1"/>
      <c r="B309" s="1"/>
      <c r="C309" s="1"/>
      <c r="D309" s="1"/>
      <c r="E309" s="1"/>
      <c r="F309" s="1"/>
      <c r="G309" s="1"/>
      <c r="H309" s="142"/>
      <c r="I309" s="1"/>
      <c r="J309" s="1"/>
      <c r="K309" s="1"/>
      <c r="L309" s="1"/>
      <c r="M309" s="10" t="s">
        <v>439</v>
      </c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>
      <c r="A310" s="1"/>
      <c r="B310" s="1"/>
      <c r="C310" s="1"/>
      <c r="D310" s="1"/>
      <c r="E310" s="1"/>
      <c r="F310" s="1"/>
      <c r="G310" s="1"/>
      <c r="H310" s="142"/>
      <c r="I310" s="1"/>
      <c r="J310" s="1"/>
      <c r="K310" s="1"/>
      <c r="L310" s="1"/>
      <c r="M310" s="10" t="s">
        <v>440</v>
      </c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>
      <c r="A311" s="1"/>
      <c r="B311" s="1"/>
      <c r="C311" s="1"/>
      <c r="D311" s="1"/>
      <c r="E311" s="1"/>
      <c r="F311" s="1"/>
      <c r="G311" s="1"/>
      <c r="H311" s="142"/>
      <c r="I311" s="1"/>
      <c r="J311" s="1"/>
      <c r="K311" s="1"/>
      <c r="L311" s="1"/>
      <c r="M311" s="10" t="s">
        <v>441</v>
      </c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>
      <c r="A312" s="1"/>
      <c r="B312" s="1"/>
      <c r="C312" s="1"/>
      <c r="D312" s="1"/>
      <c r="E312" s="1"/>
      <c r="F312" s="1"/>
      <c r="G312" s="1"/>
      <c r="H312" s="142"/>
      <c r="I312" s="1"/>
      <c r="J312" s="1"/>
      <c r="K312" s="1"/>
      <c r="L312" s="1"/>
      <c r="M312" s="10" t="s">
        <v>306</v>
      </c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>
      <c r="A313" s="1"/>
      <c r="B313" s="1"/>
      <c r="C313" s="1"/>
      <c r="D313" s="1"/>
      <c r="E313" s="1"/>
      <c r="F313" s="1"/>
      <c r="G313" s="1"/>
      <c r="H313" s="142"/>
      <c r="I313" s="1"/>
      <c r="J313" s="1"/>
      <c r="K313" s="1"/>
      <c r="L313" s="1"/>
      <c r="M313" s="10" t="s">
        <v>442</v>
      </c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>
      <c r="A314" s="1"/>
      <c r="B314" s="1"/>
      <c r="C314" s="1"/>
      <c r="D314" s="1"/>
      <c r="E314" s="1"/>
      <c r="F314" s="1"/>
      <c r="G314" s="1"/>
      <c r="H314" s="142"/>
      <c r="I314" s="1"/>
      <c r="J314" s="1"/>
      <c r="K314" s="1"/>
      <c r="L314" s="1"/>
      <c r="M314" s="10" t="s">
        <v>232</v>
      </c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>
      <c r="A315" s="1"/>
      <c r="B315" s="1"/>
      <c r="C315" s="1"/>
      <c r="D315" s="1"/>
      <c r="E315" s="1"/>
      <c r="F315" s="1"/>
      <c r="G315" s="1"/>
      <c r="H315" s="142"/>
      <c r="I315" s="1"/>
      <c r="J315" s="1"/>
      <c r="K315" s="1"/>
      <c r="L315" s="1"/>
      <c r="M315" s="10" t="s">
        <v>443</v>
      </c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>
      <c r="A316" s="1"/>
      <c r="B316" s="1"/>
      <c r="C316" s="1"/>
      <c r="D316" s="1"/>
      <c r="E316" s="1"/>
      <c r="F316" s="1"/>
      <c r="G316" s="1"/>
      <c r="H316" s="142"/>
      <c r="I316" s="1"/>
      <c r="J316" s="1"/>
      <c r="K316" s="1"/>
      <c r="L316" s="1"/>
      <c r="M316" s="10" t="s">
        <v>444</v>
      </c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>
      <c r="A317" s="1"/>
      <c r="B317" s="1"/>
      <c r="C317" s="1"/>
      <c r="D317" s="1"/>
      <c r="E317" s="1"/>
      <c r="F317" s="1"/>
      <c r="G317" s="1"/>
      <c r="H317" s="142"/>
      <c r="I317" s="1"/>
      <c r="J317" s="1"/>
      <c r="K317" s="1"/>
      <c r="L317" s="1"/>
      <c r="M317" s="10" t="s">
        <v>445</v>
      </c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>
      <c r="A318" s="1"/>
      <c r="B318" s="1"/>
      <c r="C318" s="1"/>
      <c r="D318" s="1"/>
      <c r="E318" s="1"/>
      <c r="F318" s="1"/>
      <c r="G318" s="1"/>
      <c r="H318" s="142"/>
      <c r="I318" s="1"/>
      <c r="J318" s="1"/>
      <c r="K318" s="1"/>
      <c r="L318" s="1"/>
      <c r="M318" s="10" t="s">
        <v>446</v>
      </c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>
      <c r="A319" s="1"/>
      <c r="B319" s="1"/>
      <c r="C319" s="1"/>
      <c r="D319" s="1"/>
      <c r="E319" s="1"/>
      <c r="F319" s="1"/>
      <c r="G319" s="1"/>
      <c r="H319" s="142"/>
      <c r="I319" s="1"/>
      <c r="J319" s="1"/>
      <c r="K319" s="1"/>
      <c r="L319" s="1"/>
      <c r="M319" s="10" t="s">
        <v>447</v>
      </c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>
      <c r="A320" s="1"/>
      <c r="B320" s="1"/>
      <c r="C320" s="1"/>
      <c r="D320" s="1"/>
      <c r="E320" s="1"/>
      <c r="F320" s="1"/>
      <c r="G320" s="1"/>
      <c r="H320" s="142"/>
      <c r="I320" s="1"/>
      <c r="J320" s="1"/>
      <c r="K320" s="1"/>
      <c r="L320" s="1"/>
      <c r="M320" s="10" t="s">
        <v>448</v>
      </c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>
      <c r="A321" s="1"/>
      <c r="B321" s="1"/>
      <c r="C321" s="1"/>
      <c r="D321" s="1"/>
      <c r="E321" s="1"/>
      <c r="F321" s="1"/>
      <c r="G321" s="1"/>
      <c r="H321" s="142"/>
      <c r="I321" s="1"/>
      <c r="J321" s="1"/>
      <c r="K321" s="1"/>
      <c r="L321" s="1"/>
      <c r="M321" s="10" t="s">
        <v>449</v>
      </c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>
      <c r="A322" s="1"/>
      <c r="B322" s="1"/>
      <c r="C322" s="1"/>
      <c r="D322" s="1"/>
      <c r="E322" s="1"/>
      <c r="F322" s="1"/>
      <c r="G322" s="1"/>
      <c r="H322" s="142"/>
      <c r="I322" s="1"/>
      <c r="J322" s="1"/>
      <c r="K322" s="1"/>
      <c r="L322" s="1"/>
      <c r="M322" s="10" t="s">
        <v>450</v>
      </c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>
      <c r="A323" s="1"/>
      <c r="B323" s="1"/>
      <c r="C323" s="1"/>
      <c r="D323" s="1"/>
      <c r="E323" s="1"/>
      <c r="F323" s="1"/>
      <c r="G323" s="1"/>
      <c r="H323" s="142"/>
      <c r="I323" s="1"/>
      <c r="J323" s="1"/>
      <c r="K323" s="1"/>
      <c r="L323" s="1"/>
      <c r="M323" s="10" t="s">
        <v>451</v>
      </c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>
      <c r="A324" s="1"/>
      <c r="B324" s="1"/>
      <c r="C324" s="1"/>
      <c r="D324" s="1"/>
      <c r="E324" s="1"/>
      <c r="F324" s="1"/>
      <c r="G324" s="1"/>
      <c r="H324" s="142"/>
      <c r="I324" s="1"/>
      <c r="J324" s="1"/>
      <c r="K324" s="1"/>
      <c r="L324" s="1"/>
      <c r="M324" s="10" t="s">
        <v>452</v>
      </c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>
      <c r="A325" s="1"/>
      <c r="B325" s="1"/>
      <c r="C325" s="1"/>
      <c r="D325" s="1"/>
      <c r="E325" s="1"/>
      <c r="F325" s="1"/>
      <c r="G325" s="1"/>
      <c r="H325" s="142"/>
      <c r="I325" s="1"/>
      <c r="J325" s="1"/>
      <c r="K325" s="1"/>
      <c r="L325" s="1"/>
      <c r="M325" s="10" t="s">
        <v>453</v>
      </c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>
      <c r="A326" s="1"/>
      <c r="B326" s="1"/>
      <c r="C326" s="1"/>
      <c r="D326" s="1"/>
      <c r="E326" s="1"/>
      <c r="F326" s="1"/>
      <c r="G326" s="1"/>
      <c r="H326" s="142"/>
      <c r="I326" s="1"/>
      <c r="J326" s="1"/>
      <c r="K326" s="1"/>
      <c r="L326" s="1"/>
      <c r="M326" s="10" t="s">
        <v>454</v>
      </c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>
      <c r="A327" s="1"/>
      <c r="B327" s="1"/>
      <c r="C327" s="1"/>
      <c r="D327" s="1"/>
      <c r="E327" s="1"/>
      <c r="F327" s="1"/>
      <c r="G327" s="1"/>
      <c r="H327" s="142"/>
      <c r="I327" s="1"/>
      <c r="J327" s="1"/>
      <c r="K327" s="1"/>
      <c r="L327" s="1"/>
      <c r="M327" s="10" t="s">
        <v>455</v>
      </c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>
      <c r="A328" s="1"/>
      <c r="B328" s="1"/>
      <c r="C328" s="1"/>
      <c r="D328" s="1"/>
      <c r="E328" s="1"/>
      <c r="F328" s="1"/>
      <c r="G328" s="1"/>
      <c r="H328" s="142"/>
      <c r="I328" s="1"/>
      <c r="J328" s="1"/>
      <c r="K328" s="1"/>
      <c r="L328" s="1"/>
      <c r="M328" s="10" t="s">
        <v>456</v>
      </c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>
      <c r="A329" s="1"/>
      <c r="B329" s="1"/>
      <c r="C329" s="1"/>
      <c r="D329" s="1"/>
      <c r="E329" s="1"/>
      <c r="F329" s="1"/>
      <c r="G329" s="1"/>
      <c r="H329" s="142"/>
      <c r="I329" s="1"/>
      <c r="J329" s="1"/>
      <c r="K329" s="1"/>
      <c r="L329" s="1"/>
      <c r="M329" s="10" t="s">
        <v>218</v>
      </c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>
      <c r="A330" s="1"/>
      <c r="B330" s="1"/>
      <c r="C330" s="1"/>
      <c r="D330" s="1"/>
      <c r="E330" s="1"/>
      <c r="F330" s="1"/>
      <c r="G330" s="1"/>
      <c r="H330" s="142"/>
      <c r="I330" s="1"/>
      <c r="J330" s="1"/>
      <c r="K330" s="1"/>
      <c r="L330" s="1"/>
      <c r="M330" s="10" t="s">
        <v>457</v>
      </c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>
      <c r="A331" s="1"/>
      <c r="B331" s="1"/>
      <c r="C331" s="1"/>
      <c r="D331" s="1"/>
      <c r="E331" s="1"/>
      <c r="F331" s="1"/>
      <c r="G331" s="1"/>
      <c r="H331" s="142"/>
      <c r="I331" s="1"/>
      <c r="J331" s="1"/>
      <c r="K331" s="1"/>
      <c r="L331" s="1"/>
      <c r="M331" s="10" t="s">
        <v>170</v>
      </c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>
      <c r="A332" s="1"/>
      <c r="B332" s="1"/>
      <c r="C332" s="1"/>
      <c r="D332" s="1"/>
      <c r="E332" s="1"/>
      <c r="F332" s="1"/>
      <c r="G332" s="1"/>
      <c r="H332" s="142"/>
      <c r="I332" s="1"/>
      <c r="J332" s="1"/>
      <c r="K332" s="1"/>
      <c r="L332" s="1"/>
      <c r="M332" s="10" t="s">
        <v>458</v>
      </c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>
      <c r="A333" s="1"/>
      <c r="B333" s="1"/>
      <c r="C333" s="1"/>
      <c r="D333" s="1"/>
      <c r="E333" s="1"/>
      <c r="F333" s="1"/>
      <c r="G333" s="1"/>
      <c r="H333" s="142"/>
      <c r="I333" s="1"/>
      <c r="J333" s="1"/>
      <c r="K333" s="1"/>
      <c r="L333" s="1"/>
      <c r="M333" s="10" t="s">
        <v>314</v>
      </c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>
      <c r="A334" s="1"/>
      <c r="B334" s="1"/>
      <c r="C334" s="1"/>
      <c r="D334" s="1"/>
      <c r="E334" s="1"/>
      <c r="F334" s="1"/>
      <c r="G334" s="1"/>
      <c r="H334" s="142"/>
      <c r="I334" s="1"/>
      <c r="J334" s="1"/>
      <c r="K334" s="1"/>
      <c r="L334" s="1"/>
      <c r="M334" s="10" t="s">
        <v>459</v>
      </c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>
      <c r="A335" s="1"/>
      <c r="B335" s="1"/>
      <c r="C335" s="1"/>
      <c r="D335" s="1"/>
      <c r="E335" s="1"/>
      <c r="F335" s="1"/>
      <c r="G335" s="1"/>
      <c r="H335" s="142"/>
      <c r="I335" s="1"/>
      <c r="J335" s="1"/>
      <c r="K335" s="1"/>
      <c r="L335" s="1"/>
      <c r="M335" s="10" t="s">
        <v>460</v>
      </c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>
      <c r="A336" s="1"/>
      <c r="B336" s="1"/>
      <c r="C336" s="1"/>
      <c r="D336" s="1"/>
      <c r="E336" s="1"/>
      <c r="F336" s="1"/>
      <c r="G336" s="1"/>
      <c r="H336" s="142"/>
      <c r="I336" s="1"/>
      <c r="J336" s="1"/>
      <c r="K336" s="1"/>
      <c r="L336" s="1"/>
      <c r="M336" s="10" t="s">
        <v>461</v>
      </c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>
      <c r="A337" s="1"/>
      <c r="B337" s="1"/>
      <c r="C337" s="1"/>
      <c r="D337" s="1"/>
      <c r="E337" s="1"/>
      <c r="F337" s="1"/>
      <c r="G337" s="1"/>
      <c r="H337" s="142"/>
      <c r="I337" s="1"/>
      <c r="J337" s="1"/>
      <c r="K337" s="1"/>
      <c r="L337" s="1"/>
      <c r="M337" s="10" t="s">
        <v>462</v>
      </c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>
      <c r="A338" s="1"/>
      <c r="B338" s="1"/>
      <c r="C338" s="1"/>
      <c r="D338" s="1"/>
      <c r="E338" s="1"/>
      <c r="F338" s="1"/>
      <c r="G338" s="1"/>
      <c r="H338" s="142"/>
      <c r="I338" s="1"/>
      <c r="J338" s="1"/>
      <c r="K338" s="1"/>
      <c r="L338" s="1"/>
      <c r="M338" s="10" t="s">
        <v>463</v>
      </c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>
      <c r="A339" s="1"/>
      <c r="B339" s="1"/>
      <c r="C339" s="1"/>
      <c r="D339" s="1"/>
      <c r="E339" s="1"/>
      <c r="F339" s="1"/>
      <c r="G339" s="1"/>
      <c r="H339" s="142"/>
      <c r="I339" s="1"/>
      <c r="J339" s="1"/>
      <c r="K339" s="1"/>
      <c r="L339" s="1"/>
      <c r="M339" s="10" t="s">
        <v>464</v>
      </c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>
      <c r="A340" s="1"/>
      <c r="B340" s="1"/>
      <c r="C340" s="1"/>
      <c r="D340" s="1"/>
      <c r="E340" s="1"/>
      <c r="F340" s="1"/>
      <c r="G340" s="1"/>
      <c r="H340" s="142"/>
      <c r="I340" s="1"/>
      <c r="J340" s="1"/>
      <c r="K340" s="1"/>
      <c r="L340" s="1"/>
      <c r="M340" s="10" t="s">
        <v>465</v>
      </c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>
      <c r="A341" s="1"/>
      <c r="B341" s="1"/>
      <c r="C341" s="1"/>
      <c r="D341" s="1"/>
      <c r="E341" s="1"/>
      <c r="F341" s="1"/>
      <c r="G341" s="1"/>
      <c r="H341" s="142"/>
      <c r="I341" s="1"/>
      <c r="J341" s="1"/>
      <c r="K341" s="1"/>
      <c r="L341" s="1"/>
      <c r="M341" s="10" t="s">
        <v>466</v>
      </c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>
      <c r="A342" s="1"/>
      <c r="B342" s="1"/>
      <c r="C342" s="1"/>
      <c r="D342" s="1"/>
      <c r="E342" s="1"/>
      <c r="F342" s="1"/>
      <c r="G342" s="1"/>
      <c r="H342" s="142"/>
      <c r="I342" s="1"/>
      <c r="J342" s="1"/>
      <c r="K342" s="1"/>
      <c r="L342" s="1"/>
      <c r="M342" s="10" t="s">
        <v>467</v>
      </c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>
      <c r="A343" s="1"/>
      <c r="B343" s="1"/>
      <c r="C343" s="1"/>
      <c r="D343" s="1"/>
      <c r="E343" s="1"/>
      <c r="F343" s="1"/>
      <c r="G343" s="1"/>
      <c r="H343" s="142"/>
      <c r="I343" s="1"/>
      <c r="J343" s="1"/>
      <c r="K343" s="1"/>
      <c r="L343" s="1"/>
      <c r="M343" s="10" t="s">
        <v>468</v>
      </c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>
      <c r="A344" s="1"/>
      <c r="B344" s="1"/>
      <c r="C344" s="1"/>
      <c r="D344" s="1"/>
      <c r="E344" s="1"/>
      <c r="F344" s="1"/>
      <c r="G344" s="1"/>
      <c r="H344" s="142"/>
      <c r="I344" s="1"/>
      <c r="J344" s="1"/>
      <c r="K344" s="1"/>
      <c r="L344" s="1"/>
      <c r="M344" s="10" t="s">
        <v>469</v>
      </c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>
      <c r="A345" s="1"/>
      <c r="B345" s="1"/>
      <c r="C345" s="1"/>
      <c r="D345" s="1"/>
      <c r="E345" s="1"/>
      <c r="F345" s="1"/>
      <c r="G345" s="1"/>
      <c r="H345" s="142"/>
      <c r="I345" s="1"/>
      <c r="J345" s="1"/>
      <c r="K345" s="1"/>
      <c r="L345" s="1"/>
      <c r="M345" s="10" t="s">
        <v>470</v>
      </c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>
      <c r="A346" s="1"/>
      <c r="B346" s="1"/>
      <c r="C346" s="1"/>
      <c r="D346" s="1"/>
      <c r="E346" s="1"/>
      <c r="F346" s="1"/>
      <c r="G346" s="1"/>
      <c r="H346" s="142"/>
      <c r="I346" s="1"/>
      <c r="J346" s="1"/>
      <c r="K346" s="1"/>
      <c r="L346" s="1"/>
      <c r="M346" s="10" t="s">
        <v>471</v>
      </c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>
      <c r="A347" s="1"/>
      <c r="B347" s="1"/>
      <c r="C347" s="1"/>
      <c r="D347" s="1"/>
      <c r="E347" s="1"/>
      <c r="F347" s="1"/>
      <c r="G347" s="1"/>
      <c r="H347" s="142"/>
      <c r="I347" s="1"/>
      <c r="J347" s="1"/>
      <c r="K347" s="1"/>
      <c r="L347" s="1"/>
      <c r="M347" s="10" t="s">
        <v>472</v>
      </c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>
      <c r="A348" s="1"/>
      <c r="B348" s="1"/>
      <c r="C348" s="1"/>
      <c r="D348" s="1"/>
      <c r="E348" s="1"/>
      <c r="F348" s="1"/>
      <c r="G348" s="1"/>
      <c r="H348" s="142"/>
      <c r="I348" s="1"/>
      <c r="J348" s="1"/>
      <c r="K348" s="1"/>
      <c r="L348" s="1"/>
      <c r="M348" s="10" t="s">
        <v>473</v>
      </c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>
      <c r="A349" s="1"/>
      <c r="B349" s="1"/>
      <c r="C349" s="1"/>
      <c r="D349" s="1"/>
      <c r="E349" s="1"/>
      <c r="F349" s="1"/>
      <c r="G349" s="1"/>
      <c r="H349" s="142"/>
      <c r="I349" s="1"/>
      <c r="J349" s="1"/>
      <c r="K349" s="1"/>
      <c r="L349" s="1"/>
      <c r="M349" s="10" t="s">
        <v>474</v>
      </c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>
      <c r="A350" s="1"/>
      <c r="B350" s="1"/>
      <c r="C350" s="1"/>
      <c r="D350" s="1"/>
      <c r="E350" s="1"/>
      <c r="F350" s="1"/>
      <c r="G350" s="1"/>
      <c r="H350" s="142"/>
      <c r="I350" s="1"/>
      <c r="J350" s="1"/>
      <c r="K350" s="1"/>
      <c r="L350" s="1"/>
      <c r="M350" s="10" t="s">
        <v>475</v>
      </c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>
      <c r="A351" s="1"/>
      <c r="B351" s="1"/>
      <c r="C351" s="1"/>
      <c r="D351" s="1"/>
      <c r="E351" s="1"/>
      <c r="F351" s="1"/>
      <c r="G351" s="1"/>
      <c r="H351" s="142"/>
      <c r="I351" s="1"/>
      <c r="J351" s="1"/>
      <c r="K351" s="1"/>
      <c r="L351" s="1"/>
      <c r="M351" s="10" t="s">
        <v>476</v>
      </c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>
      <c r="A352" s="1"/>
      <c r="B352" s="1"/>
      <c r="C352" s="1"/>
      <c r="D352" s="1"/>
      <c r="E352" s="1"/>
      <c r="F352" s="1"/>
      <c r="G352" s="1"/>
      <c r="H352" s="142"/>
      <c r="I352" s="1"/>
      <c r="J352" s="1"/>
      <c r="K352" s="1"/>
      <c r="L352" s="1"/>
      <c r="M352" s="10" t="s">
        <v>317</v>
      </c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>
      <c r="A353" s="1"/>
      <c r="B353" s="1"/>
      <c r="C353" s="1"/>
      <c r="D353" s="1"/>
      <c r="E353" s="1"/>
      <c r="F353" s="1"/>
      <c r="G353" s="1"/>
      <c r="H353" s="142"/>
      <c r="I353" s="1"/>
      <c r="J353" s="1"/>
      <c r="K353" s="1"/>
      <c r="L353" s="1"/>
      <c r="M353" s="10" t="s">
        <v>477</v>
      </c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>
      <c r="A354" s="1"/>
      <c r="B354" s="1"/>
      <c r="C354" s="1"/>
      <c r="D354" s="1"/>
      <c r="E354" s="1"/>
      <c r="F354" s="1"/>
      <c r="G354" s="1"/>
      <c r="H354" s="142"/>
      <c r="I354" s="1"/>
      <c r="J354" s="1"/>
      <c r="K354" s="1"/>
      <c r="L354" s="1"/>
      <c r="M354" s="10" t="s">
        <v>478</v>
      </c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>
      <c r="A355" s="1"/>
      <c r="B355" s="1"/>
      <c r="C355" s="1"/>
      <c r="D355" s="1"/>
      <c r="E355" s="1"/>
      <c r="F355" s="1"/>
      <c r="G355" s="1"/>
      <c r="H355" s="142"/>
      <c r="I355" s="1"/>
      <c r="J355" s="1"/>
      <c r="K355" s="1"/>
      <c r="L355" s="1"/>
      <c r="M355" s="10" t="s">
        <v>479</v>
      </c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>
      <c r="A356" s="1"/>
      <c r="B356" s="1"/>
      <c r="C356" s="1"/>
      <c r="D356" s="1"/>
      <c r="E356" s="1"/>
      <c r="F356" s="1"/>
      <c r="G356" s="1"/>
      <c r="H356" s="142"/>
      <c r="I356" s="1"/>
      <c r="J356" s="1"/>
      <c r="K356" s="1"/>
      <c r="L356" s="1"/>
      <c r="M356" s="10" t="s">
        <v>480</v>
      </c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>
      <c r="A357" s="1"/>
      <c r="B357" s="1"/>
      <c r="C357" s="1"/>
      <c r="D357" s="1"/>
      <c r="E357" s="1"/>
      <c r="F357" s="1"/>
      <c r="G357" s="1"/>
      <c r="H357" s="142"/>
      <c r="I357" s="1"/>
      <c r="J357" s="1"/>
      <c r="K357" s="1"/>
      <c r="L357" s="1"/>
      <c r="M357" s="10" t="s">
        <v>481</v>
      </c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>
      <c r="A358" s="1"/>
      <c r="B358" s="1"/>
      <c r="C358" s="1"/>
      <c r="D358" s="1"/>
      <c r="E358" s="1"/>
      <c r="F358" s="1"/>
      <c r="G358" s="1"/>
      <c r="H358" s="142"/>
      <c r="I358" s="1"/>
      <c r="J358" s="1"/>
      <c r="K358" s="1"/>
      <c r="L358" s="1"/>
      <c r="M358" s="10" t="s">
        <v>482</v>
      </c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>
      <c r="A359" s="1"/>
      <c r="B359" s="1"/>
      <c r="C359" s="1"/>
      <c r="D359" s="1"/>
      <c r="E359" s="1"/>
      <c r="F359" s="1"/>
      <c r="G359" s="1"/>
      <c r="H359" s="142"/>
      <c r="I359" s="1"/>
      <c r="J359" s="1"/>
      <c r="K359" s="1"/>
      <c r="L359" s="1"/>
      <c r="M359" s="10" t="s">
        <v>483</v>
      </c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>
      <c r="A360" s="1"/>
      <c r="B360" s="1"/>
      <c r="C360" s="1"/>
      <c r="D360" s="1"/>
      <c r="E360" s="1"/>
      <c r="F360" s="1"/>
      <c r="G360" s="1"/>
      <c r="H360" s="142"/>
      <c r="I360" s="1"/>
      <c r="J360" s="1"/>
      <c r="K360" s="1"/>
      <c r="L360" s="1"/>
      <c r="M360" s="10" t="s">
        <v>484</v>
      </c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>
      <c r="A361" s="1"/>
      <c r="B361" s="1"/>
      <c r="C361" s="1"/>
      <c r="D361" s="1"/>
      <c r="E361" s="1"/>
      <c r="F361" s="1"/>
      <c r="G361" s="1"/>
      <c r="H361" s="142"/>
      <c r="I361" s="1"/>
      <c r="J361" s="1"/>
      <c r="K361" s="1"/>
      <c r="L361" s="1"/>
      <c r="M361" s="10" t="s">
        <v>485</v>
      </c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>
      <c r="A362" s="1"/>
      <c r="B362" s="1"/>
      <c r="C362" s="1"/>
      <c r="D362" s="1"/>
      <c r="E362" s="1"/>
      <c r="F362" s="1"/>
      <c r="G362" s="1"/>
      <c r="H362" s="142"/>
      <c r="I362" s="1"/>
      <c r="J362" s="1"/>
      <c r="K362" s="1"/>
      <c r="L362" s="1"/>
      <c r="M362" s="10" t="s">
        <v>486</v>
      </c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>
      <c r="A363" s="1"/>
      <c r="B363" s="1"/>
      <c r="C363" s="1"/>
      <c r="D363" s="1"/>
      <c r="E363" s="1"/>
      <c r="F363" s="1"/>
      <c r="G363" s="1"/>
      <c r="H363" s="142"/>
      <c r="I363" s="1"/>
      <c r="J363" s="1"/>
      <c r="K363" s="1"/>
      <c r="L363" s="1"/>
      <c r="M363" s="10" t="s">
        <v>487</v>
      </c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>
      <c r="A364" s="1"/>
      <c r="B364" s="1"/>
      <c r="C364" s="1"/>
      <c r="D364" s="1"/>
      <c r="E364" s="1"/>
      <c r="F364" s="1"/>
      <c r="G364" s="1"/>
      <c r="H364" s="142"/>
      <c r="I364" s="1"/>
      <c r="J364" s="1"/>
      <c r="K364" s="1"/>
      <c r="L364" s="1"/>
      <c r="M364" s="10" t="s">
        <v>488</v>
      </c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>
      <c r="A365" s="1"/>
      <c r="B365" s="1"/>
      <c r="C365" s="1"/>
      <c r="D365" s="1"/>
      <c r="E365" s="1"/>
      <c r="F365" s="1"/>
      <c r="G365" s="1"/>
      <c r="H365" s="142"/>
      <c r="I365" s="1"/>
      <c r="J365" s="1"/>
      <c r="K365" s="1"/>
      <c r="L365" s="1"/>
      <c r="M365" s="10" t="s">
        <v>489</v>
      </c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>
      <c r="A366" s="1"/>
      <c r="B366" s="1"/>
      <c r="C366" s="1"/>
      <c r="D366" s="1"/>
      <c r="E366" s="1"/>
      <c r="F366" s="1"/>
      <c r="G366" s="1"/>
      <c r="H366" s="142"/>
      <c r="I366" s="1"/>
      <c r="J366" s="1"/>
      <c r="K366" s="1"/>
      <c r="L366" s="1"/>
      <c r="M366" s="10" t="s">
        <v>490</v>
      </c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>
      <c r="A367" s="1"/>
      <c r="B367" s="1"/>
      <c r="C367" s="1"/>
      <c r="D367" s="1"/>
      <c r="E367" s="1"/>
      <c r="F367" s="1"/>
      <c r="G367" s="1"/>
      <c r="H367" s="142"/>
      <c r="I367" s="1"/>
      <c r="J367" s="1"/>
      <c r="K367" s="1"/>
      <c r="L367" s="1"/>
      <c r="M367" s="10" t="s">
        <v>491</v>
      </c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>
      <c r="A368" s="1"/>
      <c r="B368" s="1"/>
      <c r="C368" s="1"/>
      <c r="D368" s="1"/>
      <c r="E368" s="1"/>
      <c r="F368" s="1"/>
      <c r="G368" s="1"/>
      <c r="H368" s="142"/>
      <c r="I368" s="1"/>
      <c r="J368" s="1"/>
      <c r="K368" s="1"/>
      <c r="L368" s="1"/>
      <c r="M368" s="10" t="s">
        <v>492</v>
      </c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>
      <c r="A369" s="1"/>
      <c r="B369" s="1"/>
      <c r="C369" s="1"/>
      <c r="D369" s="1"/>
      <c r="E369" s="1"/>
      <c r="F369" s="1"/>
      <c r="G369" s="1"/>
      <c r="H369" s="142"/>
      <c r="I369" s="1"/>
      <c r="J369" s="1"/>
      <c r="K369" s="1"/>
      <c r="L369" s="1"/>
      <c r="M369" s="10" t="s">
        <v>493</v>
      </c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>
      <c r="A370" s="1"/>
      <c r="B370" s="1"/>
      <c r="C370" s="1"/>
      <c r="D370" s="1"/>
      <c r="E370" s="1"/>
      <c r="F370" s="1"/>
      <c r="G370" s="1"/>
      <c r="H370" s="142"/>
      <c r="I370" s="1"/>
      <c r="J370" s="1"/>
      <c r="K370" s="1"/>
      <c r="L370" s="1"/>
      <c r="M370" s="10" t="s">
        <v>494</v>
      </c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>
      <c r="A371" s="1"/>
      <c r="B371" s="1"/>
      <c r="C371" s="1"/>
      <c r="D371" s="1"/>
      <c r="E371" s="1"/>
      <c r="F371" s="1"/>
      <c r="G371" s="1"/>
      <c r="H371" s="142"/>
      <c r="I371" s="1"/>
      <c r="J371" s="1"/>
      <c r="K371" s="1"/>
      <c r="L371" s="1"/>
      <c r="M371" s="10" t="s">
        <v>495</v>
      </c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>
      <c r="A372" s="1"/>
      <c r="B372" s="1"/>
      <c r="C372" s="1"/>
      <c r="D372" s="1"/>
      <c r="E372" s="1"/>
      <c r="F372" s="1"/>
      <c r="G372" s="1"/>
      <c r="H372" s="142"/>
      <c r="I372" s="1"/>
      <c r="J372" s="1"/>
      <c r="K372" s="1"/>
      <c r="L372" s="1"/>
      <c r="M372" s="10" t="s">
        <v>496</v>
      </c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>
      <c r="A373" s="1"/>
      <c r="B373" s="1"/>
      <c r="C373" s="1"/>
      <c r="D373" s="1"/>
      <c r="E373" s="1"/>
      <c r="F373" s="1"/>
      <c r="G373" s="1"/>
      <c r="H373" s="142"/>
      <c r="I373" s="1"/>
      <c r="J373" s="1"/>
      <c r="K373" s="1"/>
      <c r="L373" s="1"/>
      <c r="M373" s="10" t="s">
        <v>497</v>
      </c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>
      <c r="A374" s="1"/>
      <c r="B374" s="1"/>
      <c r="C374" s="1"/>
      <c r="D374" s="1"/>
      <c r="E374" s="1"/>
      <c r="F374" s="1"/>
      <c r="G374" s="1"/>
      <c r="H374" s="142"/>
      <c r="I374" s="1"/>
      <c r="J374" s="1"/>
      <c r="K374" s="1"/>
      <c r="L374" s="1"/>
      <c r="M374" s="10" t="s">
        <v>498</v>
      </c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>
      <c r="A375" s="1"/>
      <c r="B375" s="1"/>
      <c r="C375" s="1"/>
      <c r="D375" s="1"/>
      <c r="E375" s="1"/>
      <c r="F375" s="1"/>
      <c r="G375" s="1"/>
      <c r="H375" s="142"/>
      <c r="I375" s="1"/>
      <c r="J375" s="1"/>
      <c r="K375" s="1"/>
      <c r="L375" s="1"/>
      <c r="M375" s="10" t="s">
        <v>499</v>
      </c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>
      <c r="A376" s="1"/>
      <c r="B376" s="1"/>
      <c r="C376" s="1"/>
      <c r="D376" s="1"/>
      <c r="E376" s="1"/>
      <c r="F376" s="1"/>
      <c r="G376" s="1"/>
      <c r="H376" s="142"/>
      <c r="I376" s="1"/>
      <c r="J376" s="1"/>
      <c r="K376" s="1"/>
      <c r="L376" s="1"/>
      <c r="M376" s="10" t="s">
        <v>322</v>
      </c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>
      <c r="A377" s="1"/>
      <c r="B377" s="1"/>
      <c r="C377" s="1"/>
      <c r="D377" s="1"/>
      <c r="E377" s="1"/>
      <c r="F377" s="1"/>
      <c r="G377" s="1"/>
      <c r="H377" s="142"/>
      <c r="I377" s="1"/>
      <c r="J377" s="1"/>
      <c r="K377" s="1"/>
      <c r="L377" s="1"/>
      <c r="M377" s="10" t="s">
        <v>500</v>
      </c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>
      <c r="A378" s="1"/>
      <c r="B378" s="1"/>
      <c r="C378" s="1"/>
      <c r="D378" s="1"/>
      <c r="E378" s="1"/>
      <c r="F378" s="1"/>
      <c r="G378" s="1"/>
      <c r="H378" s="142"/>
      <c r="I378" s="1"/>
      <c r="J378" s="1"/>
      <c r="K378" s="1"/>
      <c r="L378" s="1"/>
      <c r="M378" s="10" t="s">
        <v>501</v>
      </c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>
      <c r="A379" s="1"/>
      <c r="B379" s="1"/>
      <c r="C379" s="1"/>
      <c r="D379" s="1"/>
      <c r="E379" s="1"/>
      <c r="F379" s="1"/>
      <c r="G379" s="1"/>
      <c r="H379" s="142"/>
      <c r="I379" s="1"/>
      <c r="J379" s="1"/>
      <c r="K379" s="1"/>
      <c r="L379" s="1"/>
      <c r="M379" s="10" t="s">
        <v>502</v>
      </c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>
      <c r="A380" s="1"/>
      <c r="B380" s="1"/>
      <c r="C380" s="1"/>
      <c r="D380" s="1"/>
      <c r="E380" s="1"/>
      <c r="F380" s="1"/>
      <c r="G380" s="1"/>
      <c r="H380" s="142"/>
      <c r="I380" s="1"/>
      <c r="J380" s="1"/>
      <c r="K380" s="1"/>
      <c r="L380" s="1"/>
      <c r="M380" s="10" t="s">
        <v>503</v>
      </c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>
      <c r="A381" s="1"/>
      <c r="B381" s="1"/>
      <c r="C381" s="1"/>
      <c r="D381" s="1"/>
      <c r="E381" s="1"/>
      <c r="F381" s="1"/>
      <c r="G381" s="1"/>
      <c r="H381" s="142"/>
      <c r="I381" s="1"/>
      <c r="J381" s="1"/>
      <c r="K381" s="1"/>
      <c r="L381" s="1"/>
      <c r="M381" s="10" t="s">
        <v>504</v>
      </c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>
      <c r="A382" s="1"/>
      <c r="B382" s="1"/>
      <c r="C382" s="1"/>
      <c r="D382" s="1"/>
      <c r="E382" s="1"/>
      <c r="F382" s="1"/>
      <c r="G382" s="1"/>
      <c r="H382" s="142"/>
      <c r="I382" s="1"/>
      <c r="J382" s="1"/>
      <c r="K382" s="1"/>
      <c r="L382" s="1"/>
      <c r="M382" s="10" t="s">
        <v>505</v>
      </c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>
      <c r="A383" s="1"/>
      <c r="B383" s="1"/>
      <c r="C383" s="1"/>
      <c r="D383" s="1"/>
      <c r="E383" s="1"/>
      <c r="F383" s="1"/>
      <c r="G383" s="1"/>
      <c r="H383" s="142"/>
      <c r="I383" s="1"/>
      <c r="J383" s="1"/>
      <c r="K383" s="1"/>
      <c r="L383" s="1"/>
      <c r="M383" s="10" t="s">
        <v>506</v>
      </c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>
      <c r="A384" s="1"/>
      <c r="B384" s="1"/>
      <c r="C384" s="1"/>
      <c r="D384" s="1"/>
      <c r="E384" s="1"/>
      <c r="F384" s="1"/>
      <c r="G384" s="1"/>
      <c r="H384" s="142"/>
      <c r="I384" s="1"/>
      <c r="J384" s="1"/>
      <c r="K384" s="1"/>
      <c r="L384" s="1"/>
      <c r="M384" s="10" t="s">
        <v>507</v>
      </c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>
      <c r="A385" s="1"/>
      <c r="B385" s="1"/>
      <c r="C385" s="1"/>
      <c r="D385" s="1"/>
      <c r="E385" s="1"/>
      <c r="F385" s="1"/>
      <c r="G385" s="1"/>
      <c r="H385" s="142"/>
      <c r="I385" s="1"/>
      <c r="J385" s="1"/>
      <c r="K385" s="1"/>
      <c r="L385" s="1"/>
      <c r="M385" s="10" t="s">
        <v>508</v>
      </c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>
      <c r="A386" s="1"/>
      <c r="B386" s="1"/>
      <c r="C386" s="1"/>
      <c r="D386" s="1"/>
      <c r="E386" s="1"/>
      <c r="F386" s="1"/>
      <c r="G386" s="1"/>
      <c r="H386" s="142"/>
      <c r="I386" s="1"/>
      <c r="J386" s="1"/>
      <c r="K386" s="1"/>
      <c r="L386" s="1"/>
      <c r="M386" s="10" t="s">
        <v>509</v>
      </c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>
      <c r="A387" s="1"/>
      <c r="B387" s="1"/>
      <c r="C387" s="1"/>
      <c r="D387" s="1"/>
      <c r="E387" s="1"/>
      <c r="F387" s="1"/>
      <c r="G387" s="1"/>
      <c r="H387" s="142"/>
      <c r="I387" s="1"/>
      <c r="J387" s="1"/>
      <c r="K387" s="1"/>
      <c r="L387" s="1"/>
      <c r="M387" s="10" t="s">
        <v>510</v>
      </c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>
      <c r="A388" s="1"/>
      <c r="B388" s="1"/>
      <c r="C388" s="1"/>
      <c r="D388" s="1"/>
      <c r="E388" s="1"/>
      <c r="F388" s="1"/>
      <c r="G388" s="1"/>
      <c r="H388" s="142"/>
      <c r="I388" s="1"/>
      <c r="J388" s="1"/>
      <c r="K388" s="1"/>
      <c r="L388" s="1"/>
      <c r="M388" s="10" t="s">
        <v>511</v>
      </c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>
      <c r="A389" s="1"/>
      <c r="B389" s="1"/>
      <c r="C389" s="1"/>
      <c r="D389" s="1"/>
      <c r="E389" s="1"/>
      <c r="F389" s="1"/>
      <c r="G389" s="1"/>
      <c r="H389" s="142"/>
      <c r="I389" s="1"/>
      <c r="J389" s="1"/>
      <c r="K389" s="1"/>
      <c r="L389" s="1"/>
      <c r="M389" s="10" t="s">
        <v>512</v>
      </c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>
      <c r="A390" s="1"/>
      <c r="B390" s="1"/>
      <c r="C390" s="1"/>
      <c r="D390" s="1"/>
      <c r="E390" s="1"/>
      <c r="F390" s="1"/>
      <c r="G390" s="1"/>
      <c r="H390" s="142"/>
      <c r="I390" s="1"/>
      <c r="J390" s="1"/>
      <c r="K390" s="1"/>
      <c r="L390" s="1"/>
      <c r="M390" s="10" t="s">
        <v>513</v>
      </c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>
      <c r="A391" s="1"/>
      <c r="B391" s="1"/>
      <c r="C391" s="1"/>
      <c r="D391" s="1"/>
      <c r="E391" s="1"/>
      <c r="F391" s="1"/>
      <c r="G391" s="1"/>
      <c r="H391" s="142"/>
      <c r="I391" s="1"/>
      <c r="J391" s="1"/>
      <c r="K391" s="1"/>
      <c r="L391" s="1"/>
      <c r="M391" s="10" t="s">
        <v>514</v>
      </c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>
      <c r="A392" s="1"/>
      <c r="B392" s="1"/>
      <c r="C392" s="1"/>
      <c r="D392" s="1"/>
      <c r="E392" s="1"/>
      <c r="F392" s="1"/>
      <c r="G392" s="1"/>
      <c r="H392" s="142"/>
      <c r="I392" s="1"/>
      <c r="J392" s="1"/>
      <c r="K392" s="1"/>
      <c r="L392" s="1"/>
      <c r="M392" s="10" t="s">
        <v>515</v>
      </c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>
      <c r="A393" s="1"/>
      <c r="B393" s="1"/>
      <c r="C393" s="1"/>
      <c r="D393" s="1"/>
      <c r="E393" s="1"/>
      <c r="F393" s="1"/>
      <c r="G393" s="1"/>
      <c r="H393" s="142"/>
      <c r="I393" s="1"/>
      <c r="J393" s="1"/>
      <c r="K393" s="1"/>
      <c r="L393" s="1"/>
      <c r="M393" s="10" t="s">
        <v>516</v>
      </c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>
      <c r="A394" s="1"/>
      <c r="B394" s="1"/>
      <c r="C394" s="1"/>
      <c r="D394" s="1"/>
      <c r="E394" s="1"/>
      <c r="F394" s="1"/>
      <c r="G394" s="1"/>
      <c r="H394" s="142"/>
      <c r="I394" s="1"/>
      <c r="J394" s="1"/>
      <c r="K394" s="1"/>
      <c r="L394" s="1"/>
      <c r="M394" s="10" t="s">
        <v>517</v>
      </c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>
      <c r="A395" s="1"/>
      <c r="B395" s="1"/>
      <c r="C395" s="1"/>
      <c r="D395" s="1"/>
      <c r="E395" s="1"/>
      <c r="F395" s="1"/>
      <c r="G395" s="1"/>
      <c r="H395" s="142"/>
      <c r="I395" s="1"/>
      <c r="J395" s="1"/>
      <c r="K395" s="1"/>
      <c r="L395" s="1"/>
      <c r="M395" s="10" t="s">
        <v>518</v>
      </c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>
      <c r="A396" s="1"/>
      <c r="B396" s="1"/>
      <c r="C396" s="1"/>
      <c r="D396" s="1"/>
      <c r="E396" s="1"/>
      <c r="F396" s="1"/>
      <c r="G396" s="1"/>
      <c r="H396" s="142"/>
      <c r="I396" s="1"/>
      <c r="J396" s="1"/>
      <c r="K396" s="1"/>
      <c r="L396" s="1"/>
      <c r="M396" s="10" t="s">
        <v>519</v>
      </c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>
      <c r="A397" s="1"/>
      <c r="B397" s="1"/>
      <c r="C397" s="1"/>
      <c r="D397" s="1"/>
      <c r="E397" s="1"/>
      <c r="F397" s="1"/>
      <c r="G397" s="1"/>
      <c r="H397" s="142"/>
      <c r="I397" s="1"/>
      <c r="J397" s="1"/>
      <c r="K397" s="1"/>
      <c r="L397" s="1"/>
      <c r="M397" s="10" t="s">
        <v>520</v>
      </c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>
      <c r="A398" s="1"/>
      <c r="B398" s="1"/>
      <c r="C398" s="1"/>
      <c r="D398" s="1"/>
      <c r="E398" s="1"/>
      <c r="F398" s="1"/>
      <c r="G398" s="1"/>
      <c r="H398" s="142"/>
      <c r="I398" s="1"/>
      <c r="J398" s="1"/>
      <c r="K398" s="1"/>
      <c r="L398" s="1"/>
      <c r="M398" s="10" t="s">
        <v>521</v>
      </c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>
      <c r="A399" s="1"/>
      <c r="B399" s="1"/>
      <c r="C399" s="1"/>
      <c r="D399" s="1"/>
      <c r="E399" s="1"/>
      <c r="F399" s="1"/>
      <c r="G399" s="1"/>
      <c r="H399" s="142"/>
      <c r="I399" s="1"/>
      <c r="J399" s="1"/>
      <c r="K399" s="1"/>
      <c r="L399" s="1"/>
      <c r="M399" s="10" t="s">
        <v>522</v>
      </c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>
      <c r="A400" s="1"/>
      <c r="B400" s="1"/>
      <c r="C400" s="1"/>
      <c r="D400" s="1"/>
      <c r="E400" s="1"/>
      <c r="F400" s="1"/>
      <c r="G400" s="1"/>
      <c r="H400" s="142"/>
      <c r="I400" s="1"/>
      <c r="J400" s="1"/>
      <c r="K400" s="1"/>
      <c r="L400" s="1"/>
      <c r="M400" s="10" t="s">
        <v>523</v>
      </c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>
      <c r="A401" s="1"/>
      <c r="B401" s="1"/>
      <c r="C401" s="1"/>
      <c r="D401" s="1"/>
      <c r="E401" s="1"/>
      <c r="F401" s="1"/>
      <c r="G401" s="1"/>
      <c r="H401" s="142"/>
      <c r="I401" s="1"/>
      <c r="J401" s="1"/>
      <c r="K401" s="1"/>
      <c r="L401" s="1"/>
      <c r="M401" s="10" t="s">
        <v>524</v>
      </c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>
      <c r="A402" s="1"/>
      <c r="B402" s="1"/>
      <c r="C402" s="1"/>
      <c r="D402" s="1"/>
      <c r="E402" s="1"/>
      <c r="F402" s="1"/>
      <c r="G402" s="1"/>
      <c r="H402" s="142"/>
      <c r="I402" s="1"/>
      <c r="J402" s="1"/>
      <c r="K402" s="1"/>
      <c r="L402" s="1"/>
      <c r="M402" s="10" t="s">
        <v>525</v>
      </c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>
      <c r="A403" s="1"/>
      <c r="B403" s="1"/>
      <c r="C403" s="1"/>
      <c r="D403" s="1"/>
      <c r="E403" s="1"/>
      <c r="F403" s="1"/>
      <c r="G403" s="1"/>
      <c r="H403" s="142"/>
      <c r="I403" s="1"/>
      <c r="J403" s="1"/>
      <c r="K403" s="1"/>
      <c r="L403" s="1"/>
      <c r="M403" s="10" t="s">
        <v>526</v>
      </c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>
      <c r="A404" s="1"/>
      <c r="B404" s="1"/>
      <c r="C404" s="1"/>
      <c r="D404" s="1"/>
      <c r="E404" s="1"/>
      <c r="F404" s="1"/>
      <c r="G404" s="1"/>
      <c r="H404" s="142"/>
      <c r="I404" s="1"/>
      <c r="J404" s="1"/>
      <c r="K404" s="1"/>
      <c r="L404" s="1"/>
      <c r="M404" s="10" t="s">
        <v>527</v>
      </c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>
      <c r="A405" s="1"/>
      <c r="B405" s="1"/>
      <c r="C405" s="1"/>
      <c r="D405" s="1"/>
      <c r="E405" s="1"/>
      <c r="F405" s="1"/>
      <c r="G405" s="1"/>
      <c r="H405" s="142"/>
      <c r="I405" s="1"/>
      <c r="J405" s="1"/>
      <c r="K405" s="1"/>
      <c r="L405" s="1"/>
      <c r="M405" s="10" t="s">
        <v>528</v>
      </c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>
      <c r="A406" s="1"/>
      <c r="B406" s="1"/>
      <c r="C406" s="1"/>
      <c r="D406" s="1"/>
      <c r="E406" s="1"/>
      <c r="F406" s="1"/>
      <c r="G406" s="1"/>
      <c r="H406" s="142"/>
      <c r="I406" s="1"/>
      <c r="J406" s="1"/>
      <c r="K406" s="1"/>
      <c r="L406" s="1"/>
      <c r="M406" s="10" t="s">
        <v>529</v>
      </c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>
      <c r="A407" s="1"/>
      <c r="B407" s="1"/>
      <c r="C407" s="1"/>
      <c r="D407" s="1"/>
      <c r="E407" s="1"/>
      <c r="F407" s="1"/>
      <c r="G407" s="1"/>
      <c r="H407" s="142"/>
      <c r="I407" s="1"/>
      <c r="J407" s="1"/>
      <c r="K407" s="1"/>
      <c r="L407" s="1"/>
      <c r="M407" s="10" t="s">
        <v>530</v>
      </c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>
      <c r="A408" s="1"/>
      <c r="B408" s="1"/>
      <c r="C408" s="1"/>
      <c r="D408" s="1"/>
      <c r="E408" s="1"/>
      <c r="F408" s="1"/>
      <c r="G408" s="1"/>
      <c r="H408" s="142"/>
      <c r="I408" s="1"/>
      <c r="J408" s="1"/>
      <c r="K408" s="1"/>
      <c r="L408" s="1"/>
      <c r="M408" s="10" t="s">
        <v>531</v>
      </c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>
      <c r="A409" s="1"/>
      <c r="B409" s="1"/>
      <c r="C409" s="1"/>
      <c r="D409" s="1"/>
      <c r="E409" s="1"/>
      <c r="F409" s="1"/>
      <c r="G409" s="1"/>
      <c r="H409" s="142"/>
      <c r="I409" s="1"/>
      <c r="J409" s="1"/>
      <c r="K409" s="1"/>
      <c r="L409" s="1"/>
      <c r="M409" s="10" t="s">
        <v>532</v>
      </c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>
      <c r="A410" s="1"/>
      <c r="B410" s="1"/>
      <c r="C410" s="1"/>
      <c r="D410" s="1"/>
      <c r="E410" s="1"/>
      <c r="F410" s="1"/>
      <c r="G410" s="1"/>
      <c r="H410" s="142"/>
      <c r="I410" s="1"/>
      <c r="J410" s="1"/>
      <c r="K410" s="1"/>
      <c r="L410" s="1"/>
      <c r="M410" s="10" t="s">
        <v>533</v>
      </c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>
      <c r="A411" s="1"/>
      <c r="B411" s="1"/>
      <c r="C411" s="1"/>
      <c r="D411" s="1"/>
      <c r="E411" s="1"/>
      <c r="F411" s="1"/>
      <c r="G411" s="1"/>
      <c r="H411" s="142"/>
      <c r="I411" s="1"/>
      <c r="J411" s="1"/>
      <c r="K411" s="1"/>
      <c r="L411" s="1"/>
      <c r="M411" s="10" t="s">
        <v>534</v>
      </c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>
      <c r="A412" s="1"/>
      <c r="B412" s="1"/>
      <c r="C412" s="1"/>
      <c r="D412" s="1"/>
      <c r="E412" s="1"/>
      <c r="F412" s="1"/>
      <c r="G412" s="1"/>
      <c r="H412" s="142"/>
      <c r="I412" s="1"/>
      <c r="J412" s="1"/>
      <c r="K412" s="1"/>
      <c r="L412" s="1"/>
      <c r="M412" s="10" t="s">
        <v>535</v>
      </c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>
      <c r="A413" s="1"/>
      <c r="B413" s="1"/>
      <c r="C413" s="1"/>
      <c r="D413" s="1"/>
      <c r="E413" s="1"/>
      <c r="F413" s="1"/>
      <c r="G413" s="1"/>
      <c r="H413" s="142"/>
      <c r="I413" s="1"/>
      <c r="J413" s="1"/>
      <c r="K413" s="1"/>
      <c r="L413" s="1"/>
      <c r="M413" s="10" t="s">
        <v>324</v>
      </c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>
      <c r="A414" s="1"/>
      <c r="B414" s="1"/>
      <c r="C414" s="1"/>
      <c r="D414" s="1"/>
      <c r="E414" s="1"/>
      <c r="F414" s="1"/>
      <c r="G414" s="1"/>
      <c r="H414" s="142"/>
      <c r="I414" s="1"/>
      <c r="J414" s="1"/>
      <c r="K414" s="1"/>
      <c r="L414" s="1"/>
      <c r="M414" s="10" t="s">
        <v>536</v>
      </c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>
      <c r="A415" s="1"/>
      <c r="B415" s="1"/>
      <c r="C415" s="1"/>
      <c r="D415" s="1"/>
      <c r="E415" s="1"/>
      <c r="F415" s="1"/>
      <c r="G415" s="1"/>
      <c r="H415" s="142"/>
      <c r="I415" s="1"/>
      <c r="J415" s="1"/>
      <c r="K415" s="1"/>
      <c r="L415" s="1"/>
      <c r="M415" s="10" t="s">
        <v>537</v>
      </c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>
      <c r="A416" s="1"/>
      <c r="B416" s="1"/>
      <c r="C416" s="1"/>
      <c r="D416" s="1"/>
      <c r="E416" s="1"/>
      <c r="F416" s="1"/>
      <c r="G416" s="1"/>
      <c r="H416" s="142"/>
      <c r="I416" s="1"/>
      <c r="J416" s="1"/>
      <c r="K416" s="1"/>
      <c r="L416" s="1"/>
      <c r="M416" s="10" t="s">
        <v>538</v>
      </c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>
      <c r="A417" s="1"/>
      <c r="B417" s="1"/>
      <c r="C417" s="1"/>
      <c r="D417" s="1"/>
      <c r="E417" s="1"/>
      <c r="F417" s="1"/>
      <c r="G417" s="1"/>
      <c r="H417" s="142"/>
      <c r="I417" s="1"/>
      <c r="J417" s="1"/>
      <c r="K417" s="1"/>
      <c r="L417" s="1"/>
      <c r="M417" s="10" t="s">
        <v>539</v>
      </c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>
      <c r="A418" s="1"/>
      <c r="B418" s="1"/>
      <c r="C418" s="1"/>
      <c r="D418" s="1"/>
      <c r="E418" s="1"/>
      <c r="F418" s="1"/>
      <c r="G418" s="1"/>
      <c r="H418" s="142"/>
      <c r="I418" s="1"/>
      <c r="J418" s="1"/>
      <c r="K418" s="1"/>
      <c r="L418" s="1"/>
      <c r="M418" s="10" t="s">
        <v>540</v>
      </c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>
      <c r="A419" s="1"/>
      <c r="B419" s="1"/>
      <c r="C419" s="1"/>
      <c r="D419" s="1"/>
      <c r="E419" s="1"/>
      <c r="F419" s="1"/>
      <c r="G419" s="1"/>
      <c r="H419" s="142"/>
      <c r="I419" s="1"/>
      <c r="J419" s="1"/>
      <c r="K419" s="1"/>
      <c r="L419" s="1"/>
      <c r="M419" s="10" t="s">
        <v>541</v>
      </c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>
      <c r="A420" s="1"/>
      <c r="B420" s="1"/>
      <c r="C420" s="1"/>
      <c r="D420" s="1"/>
      <c r="E420" s="1"/>
      <c r="F420" s="1"/>
      <c r="G420" s="1"/>
      <c r="H420" s="142"/>
      <c r="I420" s="1"/>
      <c r="J420" s="1"/>
      <c r="K420" s="1"/>
      <c r="L420" s="1"/>
      <c r="M420" s="10" t="s">
        <v>542</v>
      </c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>
      <c r="A421" s="1"/>
      <c r="B421" s="1"/>
      <c r="C421" s="1"/>
      <c r="D421" s="1"/>
      <c r="E421" s="1"/>
      <c r="F421" s="1"/>
      <c r="G421" s="1"/>
      <c r="H421" s="142"/>
      <c r="I421" s="1"/>
      <c r="J421" s="1"/>
      <c r="K421" s="1"/>
      <c r="L421" s="1"/>
      <c r="M421" s="10" t="s">
        <v>543</v>
      </c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>
      <c r="A422" s="1"/>
      <c r="B422" s="1"/>
      <c r="C422" s="1"/>
      <c r="D422" s="1"/>
      <c r="E422" s="1"/>
      <c r="F422" s="1"/>
      <c r="G422" s="1"/>
      <c r="H422" s="142"/>
      <c r="I422" s="1"/>
      <c r="J422" s="1"/>
      <c r="K422" s="1"/>
      <c r="L422" s="1"/>
      <c r="M422" s="10" t="s">
        <v>544</v>
      </c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>
      <c r="A423" s="1"/>
      <c r="B423" s="1"/>
      <c r="C423" s="1"/>
      <c r="D423" s="1"/>
      <c r="E423" s="1"/>
      <c r="F423" s="1"/>
      <c r="G423" s="1"/>
      <c r="H423" s="142"/>
      <c r="I423" s="1"/>
      <c r="J423" s="1"/>
      <c r="K423" s="1"/>
      <c r="L423" s="1"/>
      <c r="M423" s="10" t="s">
        <v>545</v>
      </c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>
      <c r="A424" s="1"/>
      <c r="B424" s="1"/>
      <c r="C424" s="1"/>
      <c r="D424" s="1"/>
      <c r="E424" s="1"/>
      <c r="F424" s="1"/>
      <c r="G424" s="1"/>
      <c r="H424" s="142"/>
      <c r="I424" s="1"/>
      <c r="J424" s="1"/>
      <c r="K424" s="1"/>
      <c r="L424" s="1"/>
      <c r="M424" s="10" t="s">
        <v>546</v>
      </c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>
      <c r="A425" s="1"/>
      <c r="B425" s="1"/>
      <c r="C425" s="1"/>
      <c r="D425" s="1"/>
      <c r="E425" s="1"/>
      <c r="F425" s="1"/>
      <c r="G425" s="1"/>
      <c r="H425" s="142"/>
      <c r="I425" s="1"/>
      <c r="J425" s="1"/>
      <c r="K425" s="1"/>
      <c r="L425" s="1"/>
      <c r="M425" s="10" t="s">
        <v>547</v>
      </c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>
      <c r="A426" s="1"/>
      <c r="B426" s="1"/>
      <c r="C426" s="1"/>
      <c r="D426" s="1"/>
      <c r="E426" s="1"/>
      <c r="F426" s="1"/>
      <c r="G426" s="1"/>
      <c r="H426" s="142"/>
      <c r="I426" s="1"/>
      <c r="J426" s="1"/>
      <c r="K426" s="1"/>
      <c r="L426" s="1"/>
      <c r="M426" s="10" t="s">
        <v>548</v>
      </c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>
      <c r="A427" s="1"/>
      <c r="B427" s="1"/>
      <c r="C427" s="1"/>
      <c r="D427" s="1"/>
      <c r="E427" s="1"/>
      <c r="F427" s="1"/>
      <c r="G427" s="1"/>
      <c r="H427" s="142"/>
      <c r="I427" s="1"/>
      <c r="J427" s="1"/>
      <c r="K427" s="1"/>
      <c r="L427" s="1"/>
      <c r="M427" s="10" t="s">
        <v>549</v>
      </c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>
      <c r="A428" s="1"/>
      <c r="B428" s="1"/>
      <c r="C428" s="1"/>
      <c r="D428" s="1"/>
      <c r="E428" s="1"/>
      <c r="F428" s="1"/>
      <c r="G428" s="1"/>
      <c r="H428" s="142"/>
      <c r="I428" s="1"/>
      <c r="J428" s="1"/>
      <c r="K428" s="1"/>
      <c r="L428" s="1"/>
      <c r="M428" s="10" t="s">
        <v>550</v>
      </c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>
      <c r="A429" s="1"/>
      <c r="B429" s="1"/>
      <c r="C429" s="1"/>
      <c r="D429" s="1"/>
      <c r="E429" s="1"/>
      <c r="F429" s="1"/>
      <c r="G429" s="1"/>
      <c r="H429" s="142"/>
      <c r="I429" s="1"/>
      <c r="J429" s="1"/>
      <c r="K429" s="1"/>
      <c r="L429" s="1"/>
      <c r="M429" s="10" t="s">
        <v>551</v>
      </c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>
      <c r="A430" s="1"/>
      <c r="B430" s="1"/>
      <c r="C430" s="1"/>
      <c r="D430" s="1"/>
      <c r="E430" s="1"/>
      <c r="F430" s="1"/>
      <c r="G430" s="1"/>
      <c r="H430" s="142"/>
      <c r="I430" s="1"/>
      <c r="J430" s="1"/>
      <c r="K430" s="1"/>
      <c r="L430" s="1"/>
      <c r="M430" s="10" t="s">
        <v>552</v>
      </c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>
      <c r="A431" s="1"/>
      <c r="B431" s="1"/>
      <c r="C431" s="1"/>
      <c r="D431" s="1"/>
      <c r="E431" s="1"/>
      <c r="F431" s="1"/>
      <c r="G431" s="1"/>
      <c r="H431" s="142"/>
      <c r="I431" s="1"/>
      <c r="J431" s="1"/>
      <c r="K431" s="1"/>
      <c r="L431" s="1"/>
      <c r="M431" s="10" t="s">
        <v>553</v>
      </c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>
      <c r="A432" s="1"/>
      <c r="B432" s="1"/>
      <c r="C432" s="1"/>
      <c r="D432" s="1"/>
      <c r="E432" s="1"/>
      <c r="F432" s="1"/>
      <c r="G432" s="1"/>
      <c r="H432" s="142"/>
      <c r="I432" s="1"/>
      <c r="J432" s="1"/>
      <c r="K432" s="1"/>
      <c r="L432" s="1"/>
      <c r="M432" s="10" t="s">
        <v>554</v>
      </c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>
      <c r="A433" s="1"/>
      <c r="B433" s="1"/>
      <c r="C433" s="1"/>
      <c r="D433" s="1"/>
      <c r="E433" s="1"/>
      <c r="F433" s="1"/>
      <c r="G433" s="1"/>
      <c r="H433" s="142"/>
      <c r="I433" s="1"/>
      <c r="J433" s="1"/>
      <c r="K433" s="1"/>
      <c r="L433" s="1"/>
      <c r="M433" s="10" t="s">
        <v>555</v>
      </c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>
      <c r="A434" s="1"/>
      <c r="B434" s="1"/>
      <c r="C434" s="1"/>
      <c r="D434" s="1"/>
      <c r="E434" s="1"/>
      <c r="F434" s="1"/>
      <c r="G434" s="1"/>
      <c r="H434" s="142"/>
      <c r="I434" s="1"/>
      <c r="J434" s="1"/>
      <c r="K434" s="1"/>
      <c r="L434" s="1"/>
      <c r="M434" s="10" t="s">
        <v>556</v>
      </c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>
      <c r="A435" s="1"/>
      <c r="B435" s="1"/>
      <c r="C435" s="1"/>
      <c r="D435" s="1"/>
      <c r="E435" s="1"/>
      <c r="F435" s="1"/>
      <c r="G435" s="1"/>
      <c r="H435" s="142"/>
      <c r="I435" s="1"/>
      <c r="J435" s="1"/>
      <c r="K435" s="1"/>
      <c r="L435" s="1"/>
      <c r="M435" s="10" t="s">
        <v>557</v>
      </c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>
      <c r="A436" s="1"/>
      <c r="B436" s="1"/>
      <c r="C436" s="1"/>
      <c r="D436" s="1"/>
      <c r="E436" s="1"/>
      <c r="F436" s="1"/>
      <c r="G436" s="1"/>
      <c r="H436" s="142"/>
      <c r="I436" s="1"/>
      <c r="J436" s="1"/>
      <c r="K436" s="1"/>
      <c r="L436" s="1"/>
      <c r="M436" s="10" t="s">
        <v>558</v>
      </c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>
      <c r="A437" s="1"/>
      <c r="B437" s="1"/>
      <c r="C437" s="1"/>
      <c r="D437" s="1"/>
      <c r="E437" s="1"/>
      <c r="F437" s="1"/>
      <c r="G437" s="1"/>
      <c r="H437" s="142"/>
      <c r="I437" s="1"/>
      <c r="J437" s="1"/>
      <c r="K437" s="1"/>
      <c r="L437" s="1"/>
      <c r="M437" s="10" t="s">
        <v>559</v>
      </c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>
      <c r="A438" s="1"/>
      <c r="B438" s="1"/>
      <c r="C438" s="1"/>
      <c r="D438" s="1"/>
      <c r="E438" s="1"/>
      <c r="F438" s="1"/>
      <c r="G438" s="1"/>
      <c r="H438" s="142"/>
      <c r="I438" s="1"/>
      <c r="J438" s="1"/>
      <c r="K438" s="1"/>
      <c r="L438" s="1"/>
      <c r="M438" s="10" t="s">
        <v>560</v>
      </c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>
      <c r="A439" s="1"/>
      <c r="B439" s="1"/>
      <c r="C439" s="1"/>
      <c r="D439" s="1"/>
      <c r="E439" s="1"/>
      <c r="F439" s="1"/>
      <c r="G439" s="1"/>
      <c r="H439" s="142"/>
      <c r="I439" s="1"/>
      <c r="J439" s="1"/>
      <c r="K439" s="1"/>
      <c r="L439" s="1"/>
      <c r="M439" s="10" t="s">
        <v>561</v>
      </c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>
      <c r="A440" s="1"/>
      <c r="B440" s="1"/>
      <c r="C440" s="1"/>
      <c r="D440" s="1"/>
      <c r="E440" s="1"/>
      <c r="F440" s="1"/>
      <c r="G440" s="1"/>
      <c r="H440" s="142"/>
      <c r="I440" s="1"/>
      <c r="J440" s="1"/>
      <c r="K440" s="1"/>
      <c r="L440" s="1"/>
      <c r="M440" s="10" t="s">
        <v>328</v>
      </c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>
      <c r="A441" s="1"/>
      <c r="B441" s="1"/>
      <c r="C441" s="1"/>
      <c r="D441" s="1"/>
      <c r="E441" s="1"/>
      <c r="F441" s="1"/>
      <c r="G441" s="1"/>
      <c r="H441" s="142"/>
      <c r="I441" s="1"/>
      <c r="J441" s="1"/>
      <c r="K441" s="1"/>
      <c r="L441" s="1"/>
      <c r="M441" s="10" t="s">
        <v>185</v>
      </c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>
      <c r="A442" s="1"/>
      <c r="B442" s="1"/>
      <c r="C442" s="1"/>
      <c r="D442" s="1"/>
      <c r="E442" s="1"/>
      <c r="F442" s="1"/>
      <c r="G442" s="1"/>
      <c r="H442" s="142"/>
      <c r="I442" s="1"/>
      <c r="J442" s="1"/>
      <c r="K442" s="1"/>
      <c r="L442" s="1"/>
      <c r="M442" s="10" t="s">
        <v>562</v>
      </c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>
      <c r="A443" s="1"/>
      <c r="B443" s="1"/>
      <c r="C443" s="1"/>
      <c r="D443" s="1"/>
      <c r="E443" s="1"/>
      <c r="F443" s="1"/>
      <c r="G443" s="1"/>
      <c r="H443" s="142"/>
      <c r="I443" s="1"/>
      <c r="J443" s="1"/>
      <c r="K443" s="1"/>
      <c r="L443" s="1"/>
      <c r="M443" s="10" t="s">
        <v>563</v>
      </c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>
      <c r="A444" s="1"/>
      <c r="B444" s="1"/>
      <c r="C444" s="1"/>
      <c r="D444" s="1"/>
      <c r="E444" s="1"/>
      <c r="F444" s="1"/>
      <c r="G444" s="1"/>
      <c r="H444" s="142"/>
      <c r="I444" s="1"/>
      <c r="J444" s="1"/>
      <c r="K444" s="1"/>
      <c r="L444" s="1"/>
      <c r="M444" s="10" t="s">
        <v>564</v>
      </c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>
      <c r="A445" s="1"/>
      <c r="B445" s="1"/>
      <c r="C445" s="1"/>
      <c r="D445" s="1"/>
      <c r="E445" s="1"/>
      <c r="F445" s="1"/>
      <c r="G445" s="1"/>
      <c r="H445" s="142"/>
      <c r="I445" s="1"/>
      <c r="J445" s="1"/>
      <c r="K445" s="1"/>
      <c r="L445" s="1"/>
      <c r="M445" s="10" t="s">
        <v>565</v>
      </c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>
      <c r="A446" s="1"/>
      <c r="B446" s="1"/>
      <c r="C446" s="1"/>
      <c r="D446" s="1"/>
      <c r="E446" s="1"/>
      <c r="F446" s="1"/>
      <c r="G446" s="1"/>
      <c r="H446" s="142"/>
      <c r="I446" s="1"/>
      <c r="J446" s="1"/>
      <c r="K446" s="1"/>
      <c r="L446" s="1"/>
      <c r="M446" s="10" t="s">
        <v>566</v>
      </c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>
      <c r="A447" s="1"/>
      <c r="B447" s="1"/>
      <c r="C447" s="1"/>
      <c r="D447" s="1"/>
      <c r="E447" s="1"/>
      <c r="F447" s="1"/>
      <c r="G447" s="1"/>
      <c r="H447" s="142"/>
      <c r="I447" s="1"/>
      <c r="J447" s="1"/>
      <c r="K447" s="1"/>
      <c r="L447" s="1"/>
      <c r="M447" s="10" t="s">
        <v>567</v>
      </c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>
      <c r="A448" s="1"/>
      <c r="B448" s="1"/>
      <c r="C448" s="1"/>
      <c r="D448" s="1"/>
      <c r="E448" s="1"/>
      <c r="F448" s="1"/>
      <c r="G448" s="1"/>
      <c r="H448" s="142"/>
      <c r="I448" s="1"/>
      <c r="J448" s="1"/>
      <c r="K448" s="1"/>
      <c r="L448" s="1"/>
      <c r="M448" s="10" t="s">
        <v>568</v>
      </c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>
      <c r="A449" s="1"/>
      <c r="B449" s="1"/>
      <c r="C449" s="1"/>
      <c r="D449" s="1"/>
      <c r="E449" s="1"/>
      <c r="F449" s="1"/>
      <c r="G449" s="1"/>
      <c r="H449" s="142"/>
      <c r="I449" s="1"/>
      <c r="J449" s="1"/>
      <c r="K449" s="1"/>
      <c r="L449" s="1"/>
      <c r="M449" s="10" t="s">
        <v>569</v>
      </c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>
      <c r="A450" s="1"/>
      <c r="B450" s="1"/>
      <c r="C450" s="1"/>
      <c r="D450" s="1"/>
      <c r="E450" s="1"/>
      <c r="F450" s="1"/>
      <c r="G450" s="1"/>
      <c r="H450" s="142"/>
      <c r="I450" s="1"/>
      <c r="J450" s="1"/>
      <c r="K450" s="1"/>
      <c r="L450" s="1"/>
      <c r="M450" s="10" t="s">
        <v>570</v>
      </c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>
      <c r="A451" s="1"/>
      <c r="B451" s="1"/>
      <c r="C451" s="1"/>
      <c r="D451" s="1"/>
      <c r="E451" s="1"/>
      <c r="F451" s="1"/>
      <c r="G451" s="1"/>
      <c r="H451" s="142"/>
      <c r="I451" s="1"/>
      <c r="J451" s="1"/>
      <c r="K451" s="1"/>
      <c r="L451" s="1"/>
      <c r="M451" s="10" t="s">
        <v>571</v>
      </c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>
      <c r="A452" s="1"/>
      <c r="B452" s="1"/>
      <c r="C452" s="1"/>
      <c r="D452" s="1"/>
      <c r="E452" s="1"/>
      <c r="F452" s="1"/>
      <c r="G452" s="1"/>
      <c r="H452" s="142"/>
      <c r="I452" s="1"/>
      <c r="J452" s="1"/>
      <c r="K452" s="1"/>
      <c r="L452" s="1"/>
      <c r="M452" s="10" t="s">
        <v>572</v>
      </c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>
      <c r="A453" s="1"/>
      <c r="B453" s="1"/>
      <c r="C453" s="1"/>
      <c r="D453" s="1"/>
      <c r="E453" s="1"/>
      <c r="F453" s="1"/>
      <c r="G453" s="1"/>
      <c r="H453" s="142"/>
      <c r="I453" s="1"/>
      <c r="J453" s="1"/>
      <c r="K453" s="1"/>
      <c r="L453" s="1"/>
      <c r="M453" s="10" t="s">
        <v>573</v>
      </c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>
      <c r="A454" s="1"/>
      <c r="B454" s="1"/>
      <c r="C454" s="1"/>
      <c r="D454" s="1"/>
      <c r="E454" s="1"/>
      <c r="F454" s="1"/>
      <c r="G454" s="1"/>
      <c r="H454" s="142"/>
      <c r="I454" s="1"/>
      <c r="J454" s="1"/>
      <c r="K454" s="1"/>
      <c r="L454" s="1"/>
      <c r="M454" s="10" t="s">
        <v>165</v>
      </c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>
      <c r="A455" s="1"/>
      <c r="B455" s="1"/>
      <c r="C455" s="1"/>
      <c r="D455" s="1"/>
      <c r="E455" s="1"/>
      <c r="F455" s="1"/>
      <c r="G455" s="1"/>
      <c r="H455" s="142"/>
      <c r="I455" s="1"/>
      <c r="J455" s="1"/>
      <c r="K455" s="1"/>
      <c r="L455" s="1"/>
      <c r="M455" s="10" t="s">
        <v>574</v>
      </c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>
      <c r="A456" s="1"/>
      <c r="B456" s="1"/>
      <c r="C456" s="1"/>
      <c r="D456" s="1"/>
      <c r="E456" s="1"/>
      <c r="F456" s="1"/>
      <c r="G456" s="1"/>
      <c r="H456" s="142"/>
      <c r="I456" s="1"/>
      <c r="J456" s="1"/>
      <c r="K456" s="1"/>
      <c r="L456" s="1"/>
      <c r="M456" s="10" t="s">
        <v>575</v>
      </c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>
      <c r="A457" s="1"/>
      <c r="B457" s="1"/>
      <c r="C457" s="1"/>
      <c r="D457" s="1"/>
      <c r="E457" s="1"/>
      <c r="F457" s="1"/>
      <c r="G457" s="1"/>
      <c r="H457" s="142"/>
      <c r="I457" s="1"/>
      <c r="J457" s="1"/>
      <c r="K457" s="1"/>
      <c r="L457" s="1"/>
      <c r="M457" s="10" t="s">
        <v>576</v>
      </c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>
      <c r="A458" s="1"/>
      <c r="B458" s="1"/>
      <c r="C458" s="1"/>
      <c r="D458" s="1"/>
      <c r="E458" s="1"/>
      <c r="F458" s="1"/>
      <c r="G458" s="1"/>
      <c r="H458" s="142"/>
      <c r="I458" s="1"/>
      <c r="J458" s="1"/>
      <c r="K458" s="1"/>
      <c r="L458" s="1"/>
      <c r="M458" s="10" t="s">
        <v>577</v>
      </c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>
      <c r="A459" s="1"/>
      <c r="B459" s="1"/>
      <c r="C459" s="1"/>
      <c r="D459" s="1"/>
      <c r="E459" s="1"/>
      <c r="F459" s="1"/>
      <c r="G459" s="1"/>
      <c r="H459" s="142"/>
      <c r="I459" s="1"/>
      <c r="J459" s="1"/>
      <c r="K459" s="1"/>
      <c r="L459" s="1"/>
      <c r="M459" s="10" t="s">
        <v>578</v>
      </c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>
      <c r="A460" s="1"/>
      <c r="B460" s="1"/>
      <c r="C460" s="1"/>
      <c r="D460" s="1"/>
      <c r="E460" s="1"/>
      <c r="F460" s="1"/>
      <c r="G460" s="1"/>
      <c r="H460" s="142"/>
      <c r="I460" s="1"/>
      <c r="J460" s="1"/>
      <c r="K460" s="1"/>
      <c r="L460" s="1"/>
      <c r="M460" s="10" t="s">
        <v>579</v>
      </c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>
      <c r="A461" s="1"/>
      <c r="B461" s="1"/>
      <c r="C461" s="1"/>
      <c r="D461" s="1"/>
      <c r="E461" s="1"/>
      <c r="F461" s="1"/>
      <c r="G461" s="1"/>
      <c r="H461" s="142"/>
      <c r="I461" s="1"/>
      <c r="J461" s="1"/>
      <c r="K461" s="1"/>
      <c r="L461" s="1"/>
      <c r="M461" s="10" t="s">
        <v>580</v>
      </c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>
      <c r="A462" s="1"/>
      <c r="B462" s="1"/>
      <c r="C462" s="1"/>
      <c r="D462" s="1"/>
      <c r="E462" s="1"/>
      <c r="F462" s="1"/>
      <c r="G462" s="1"/>
      <c r="H462" s="142"/>
      <c r="I462" s="1"/>
      <c r="J462" s="1"/>
      <c r="K462" s="1"/>
      <c r="L462" s="1"/>
      <c r="M462" s="10" t="s">
        <v>581</v>
      </c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>
      <c r="A463" s="1"/>
      <c r="B463" s="1"/>
      <c r="C463" s="1"/>
      <c r="D463" s="1"/>
      <c r="E463" s="1"/>
      <c r="F463" s="1"/>
      <c r="G463" s="1"/>
      <c r="H463" s="142"/>
      <c r="I463" s="1"/>
      <c r="J463" s="1"/>
      <c r="K463" s="1"/>
      <c r="L463" s="1"/>
      <c r="M463" s="10" t="s">
        <v>582</v>
      </c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>
      <c r="A464" s="1"/>
      <c r="B464" s="1"/>
      <c r="C464" s="1"/>
      <c r="D464" s="1"/>
      <c r="E464" s="1"/>
      <c r="F464" s="1"/>
      <c r="G464" s="1"/>
      <c r="H464" s="142"/>
      <c r="I464" s="1"/>
      <c r="J464" s="1"/>
      <c r="K464" s="1"/>
      <c r="L464" s="1"/>
      <c r="M464" s="10" t="s">
        <v>583</v>
      </c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>
      <c r="A465" s="1"/>
      <c r="B465" s="1"/>
      <c r="C465" s="1"/>
      <c r="D465" s="1"/>
      <c r="E465" s="1"/>
      <c r="F465" s="1"/>
      <c r="G465" s="1"/>
      <c r="H465" s="142"/>
      <c r="I465" s="1"/>
      <c r="J465" s="1"/>
      <c r="K465" s="1"/>
      <c r="L465" s="1"/>
      <c r="M465" s="10" t="s">
        <v>584</v>
      </c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>
      <c r="A466" s="1"/>
      <c r="B466" s="1"/>
      <c r="C466" s="1"/>
      <c r="D466" s="1"/>
      <c r="E466" s="1"/>
      <c r="F466" s="1"/>
      <c r="G466" s="1"/>
      <c r="H466" s="142"/>
      <c r="I466" s="1"/>
      <c r="J466" s="1"/>
      <c r="K466" s="1"/>
      <c r="L466" s="1"/>
      <c r="M466" s="10" t="s">
        <v>585</v>
      </c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>
      <c r="A467" s="1"/>
      <c r="B467" s="1"/>
      <c r="C467" s="1"/>
      <c r="D467" s="1"/>
      <c r="E467" s="1"/>
      <c r="F467" s="1"/>
      <c r="G467" s="1"/>
      <c r="H467" s="142"/>
      <c r="I467" s="1"/>
      <c r="J467" s="1"/>
      <c r="K467" s="1"/>
      <c r="L467" s="1"/>
      <c r="M467" s="10" t="s">
        <v>586</v>
      </c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>
      <c r="A468" s="1"/>
      <c r="B468" s="1"/>
      <c r="C468" s="1"/>
      <c r="D468" s="1"/>
      <c r="E468" s="1"/>
      <c r="F468" s="1"/>
      <c r="G468" s="1"/>
      <c r="H468" s="142"/>
      <c r="I468" s="1"/>
      <c r="J468" s="1"/>
      <c r="K468" s="1"/>
      <c r="L468" s="1"/>
      <c r="M468" s="10" t="s">
        <v>151</v>
      </c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>
      <c r="A469" s="1"/>
      <c r="B469" s="1"/>
      <c r="C469" s="1"/>
      <c r="D469" s="1"/>
      <c r="E469" s="1"/>
      <c r="F469" s="1"/>
      <c r="G469" s="1"/>
      <c r="H469" s="142"/>
      <c r="I469" s="1"/>
      <c r="J469" s="1"/>
      <c r="K469" s="1"/>
      <c r="L469" s="1"/>
      <c r="M469" s="10" t="s">
        <v>587</v>
      </c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>
      <c r="A470" s="1"/>
      <c r="B470" s="1"/>
      <c r="C470" s="1"/>
      <c r="D470" s="1"/>
      <c r="E470" s="1"/>
      <c r="F470" s="1"/>
      <c r="G470" s="1"/>
      <c r="H470" s="142"/>
      <c r="I470" s="1"/>
      <c r="J470" s="1"/>
      <c r="K470" s="1"/>
      <c r="L470" s="1"/>
      <c r="M470" s="10" t="s">
        <v>588</v>
      </c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>
      <c r="A471" s="1"/>
      <c r="B471" s="1"/>
      <c r="C471" s="1"/>
      <c r="D471" s="1"/>
      <c r="E471" s="1"/>
      <c r="F471" s="1"/>
      <c r="G471" s="1"/>
      <c r="H471" s="142"/>
      <c r="I471" s="1"/>
      <c r="J471" s="1"/>
      <c r="K471" s="1"/>
      <c r="L471" s="1"/>
      <c r="M471" s="10" t="s">
        <v>333</v>
      </c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>
      <c r="A472" s="1"/>
      <c r="B472" s="1"/>
      <c r="C472" s="1"/>
      <c r="D472" s="1"/>
      <c r="E472" s="1"/>
      <c r="F472" s="1"/>
      <c r="G472" s="1"/>
      <c r="H472" s="142"/>
      <c r="I472" s="1"/>
      <c r="J472" s="1"/>
      <c r="K472" s="1"/>
      <c r="L472" s="1"/>
      <c r="M472" s="10" t="s">
        <v>335</v>
      </c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>
      <c r="A473" s="1"/>
      <c r="B473" s="1"/>
      <c r="C473" s="1"/>
      <c r="D473" s="1"/>
      <c r="E473" s="1"/>
      <c r="F473" s="1"/>
      <c r="G473" s="1"/>
      <c r="H473" s="142"/>
      <c r="I473" s="1"/>
      <c r="J473" s="1"/>
      <c r="K473" s="1"/>
      <c r="L473" s="1"/>
      <c r="M473" s="10" t="s">
        <v>589</v>
      </c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>
      <c r="A474" s="1"/>
      <c r="B474" s="1"/>
      <c r="C474" s="1"/>
      <c r="D474" s="1"/>
      <c r="E474" s="1"/>
      <c r="F474" s="1"/>
      <c r="G474" s="1"/>
      <c r="H474" s="142"/>
      <c r="I474" s="1"/>
      <c r="J474" s="1"/>
      <c r="K474" s="1"/>
      <c r="L474" s="1"/>
      <c r="M474" s="10" t="s">
        <v>590</v>
      </c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>
      <c r="A475" s="1"/>
      <c r="B475" s="1"/>
      <c r="C475" s="1"/>
      <c r="D475" s="1"/>
      <c r="E475" s="1"/>
      <c r="F475" s="1"/>
      <c r="G475" s="1"/>
      <c r="H475" s="142"/>
      <c r="I475" s="1"/>
      <c r="J475" s="1"/>
      <c r="K475" s="1"/>
      <c r="L475" s="1"/>
      <c r="M475" s="10" t="s">
        <v>591</v>
      </c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>
      <c r="A476" s="1"/>
      <c r="B476" s="1"/>
      <c r="C476" s="1"/>
      <c r="D476" s="1"/>
      <c r="E476" s="1"/>
      <c r="F476" s="1"/>
      <c r="G476" s="1"/>
      <c r="H476" s="142"/>
      <c r="I476" s="1"/>
      <c r="J476" s="1"/>
      <c r="K476" s="1"/>
      <c r="L476" s="1"/>
      <c r="M476" s="10" t="s">
        <v>592</v>
      </c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>
      <c r="A477" s="1"/>
      <c r="B477" s="1"/>
      <c r="C477" s="1"/>
      <c r="D477" s="1"/>
      <c r="E477" s="1"/>
      <c r="F477" s="1"/>
      <c r="G477" s="1"/>
      <c r="H477" s="142"/>
      <c r="I477" s="1"/>
      <c r="J477" s="1"/>
      <c r="K477" s="1"/>
      <c r="L477" s="1"/>
      <c r="M477" s="10" t="s">
        <v>593</v>
      </c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>
      <c r="A478" s="1"/>
      <c r="B478" s="1"/>
      <c r="C478" s="1"/>
      <c r="D478" s="1"/>
      <c r="E478" s="1"/>
      <c r="F478" s="1"/>
      <c r="G478" s="1"/>
      <c r="H478" s="142"/>
      <c r="I478" s="1"/>
      <c r="J478" s="1"/>
      <c r="K478" s="1"/>
      <c r="L478" s="1"/>
      <c r="M478" s="10" t="s">
        <v>594</v>
      </c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>
      <c r="A479" s="1"/>
      <c r="B479" s="1"/>
      <c r="C479" s="1"/>
      <c r="D479" s="1"/>
      <c r="E479" s="1"/>
      <c r="F479" s="1"/>
      <c r="G479" s="1"/>
      <c r="H479" s="142"/>
      <c r="I479" s="1"/>
      <c r="J479" s="1"/>
      <c r="K479" s="1"/>
      <c r="L479" s="1"/>
      <c r="M479" s="10" t="s">
        <v>595</v>
      </c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>
      <c r="A480" s="1"/>
      <c r="B480" s="1"/>
      <c r="C480" s="1"/>
      <c r="D480" s="1"/>
      <c r="E480" s="1"/>
      <c r="F480" s="1"/>
      <c r="G480" s="1"/>
      <c r="H480" s="142"/>
      <c r="I480" s="1"/>
      <c r="J480" s="1"/>
      <c r="K480" s="1"/>
      <c r="L480" s="1"/>
      <c r="M480" s="10" t="s">
        <v>596</v>
      </c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>
      <c r="A481" s="1"/>
      <c r="B481" s="1"/>
      <c r="C481" s="1"/>
      <c r="D481" s="1"/>
      <c r="E481" s="1"/>
      <c r="F481" s="1"/>
      <c r="G481" s="1"/>
      <c r="H481" s="142"/>
      <c r="I481" s="1"/>
      <c r="J481" s="1"/>
      <c r="K481" s="1"/>
      <c r="L481" s="1"/>
      <c r="M481" s="10" t="s">
        <v>597</v>
      </c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>
      <c r="A482" s="1"/>
      <c r="B482" s="1"/>
      <c r="C482" s="1"/>
      <c r="D482" s="1"/>
      <c r="E482" s="1"/>
      <c r="F482" s="1"/>
      <c r="G482" s="1"/>
      <c r="H482" s="142"/>
      <c r="I482" s="1"/>
      <c r="J482" s="1"/>
      <c r="K482" s="1"/>
      <c r="L482" s="1"/>
      <c r="M482" s="10" t="s">
        <v>341</v>
      </c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>
      <c r="A483" s="1"/>
      <c r="B483" s="1"/>
      <c r="C483" s="1"/>
      <c r="D483" s="1"/>
      <c r="E483" s="1"/>
      <c r="F483" s="1"/>
      <c r="G483" s="1"/>
      <c r="H483" s="142"/>
      <c r="I483" s="1"/>
      <c r="J483" s="1"/>
      <c r="K483" s="1"/>
      <c r="L483" s="1"/>
      <c r="M483" s="10" t="s">
        <v>598</v>
      </c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>
      <c r="A484" s="1"/>
      <c r="B484" s="1"/>
      <c r="C484" s="1"/>
      <c r="D484" s="1"/>
      <c r="E484" s="1"/>
      <c r="F484" s="1"/>
      <c r="G484" s="1"/>
      <c r="H484" s="142"/>
      <c r="I484" s="1"/>
      <c r="J484" s="1"/>
      <c r="K484" s="1"/>
      <c r="L484" s="1"/>
      <c r="M484" s="10" t="s">
        <v>599</v>
      </c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>
      <c r="A485" s="1"/>
      <c r="B485" s="1"/>
      <c r="C485" s="1"/>
      <c r="D485" s="1"/>
      <c r="E485" s="1"/>
      <c r="F485" s="1"/>
      <c r="G485" s="1"/>
      <c r="H485" s="142"/>
      <c r="I485" s="1"/>
      <c r="J485" s="1"/>
      <c r="K485" s="1"/>
      <c r="L485" s="1"/>
      <c r="M485" s="10" t="s">
        <v>600</v>
      </c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>
      <c r="A486" s="1"/>
      <c r="B486" s="1"/>
      <c r="C486" s="1"/>
      <c r="D486" s="1"/>
      <c r="E486" s="1"/>
      <c r="F486" s="1"/>
      <c r="G486" s="1"/>
      <c r="H486" s="142"/>
      <c r="I486" s="1"/>
      <c r="J486" s="1"/>
      <c r="K486" s="1"/>
      <c r="L486" s="1"/>
      <c r="M486" s="10" t="s">
        <v>601</v>
      </c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>
      <c r="A487" s="1"/>
      <c r="B487" s="1"/>
      <c r="C487" s="1"/>
      <c r="D487" s="1"/>
      <c r="E487" s="1"/>
      <c r="F487" s="1"/>
      <c r="G487" s="1"/>
      <c r="H487" s="142"/>
      <c r="I487" s="1"/>
      <c r="J487" s="1"/>
      <c r="K487" s="1"/>
      <c r="L487" s="1"/>
      <c r="M487" s="10" t="s">
        <v>602</v>
      </c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>
      <c r="A488" s="1"/>
      <c r="B488" s="1"/>
      <c r="C488" s="1"/>
      <c r="D488" s="1"/>
      <c r="E488" s="1"/>
      <c r="F488" s="1"/>
      <c r="G488" s="1"/>
      <c r="H488" s="142"/>
      <c r="I488" s="1"/>
      <c r="J488" s="1"/>
      <c r="K488" s="1"/>
      <c r="L488" s="1"/>
      <c r="M488" s="10" t="s">
        <v>603</v>
      </c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>
      <c r="A489" s="1"/>
      <c r="B489" s="1"/>
      <c r="C489" s="1"/>
      <c r="D489" s="1"/>
      <c r="E489" s="1"/>
      <c r="F489" s="1"/>
      <c r="G489" s="1"/>
      <c r="H489" s="142"/>
      <c r="I489" s="1"/>
      <c r="J489" s="1"/>
      <c r="K489" s="1"/>
      <c r="L489" s="1"/>
      <c r="M489" s="10" t="s">
        <v>604</v>
      </c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>
      <c r="A490" s="1"/>
      <c r="B490" s="1"/>
      <c r="C490" s="1"/>
      <c r="D490" s="1"/>
      <c r="E490" s="1"/>
      <c r="F490" s="1"/>
      <c r="G490" s="1"/>
      <c r="H490" s="142"/>
      <c r="I490" s="1"/>
      <c r="J490" s="1"/>
      <c r="K490" s="1"/>
      <c r="L490" s="1"/>
      <c r="M490" s="10" t="s">
        <v>345</v>
      </c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>
      <c r="A491" s="1"/>
      <c r="B491" s="1"/>
      <c r="C491" s="1"/>
      <c r="D491" s="1"/>
      <c r="E491" s="1"/>
      <c r="F491" s="1"/>
      <c r="G491" s="1"/>
      <c r="H491" s="142"/>
      <c r="I491" s="1"/>
      <c r="J491" s="1"/>
      <c r="K491" s="1"/>
      <c r="L491" s="1"/>
      <c r="M491" s="10" t="s">
        <v>605</v>
      </c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>
      <c r="A492" s="1"/>
      <c r="B492" s="1"/>
      <c r="C492" s="1"/>
      <c r="D492" s="1"/>
      <c r="E492" s="1"/>
      <c r="F492" s="1"/>
      <c r="G492" s="1"/>
      <c r="H492" s="142"/>
      <c r="I492" s="1"/>
      <c r="J492" s="1"/>
      <c r="K492" s="1"/>
      <c r="L492" s="1"/>
      <c r="M492" s="10" t="s">
        <v>208</v>
      </c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>
      <c r="A493" s="1"/>
      <c r="B493" s="1"/>
      <c r="C493" s="1"/>
      <c r="D493" s="1"/>
      <c r="E493" s="1"/>
      <c r="F493" s="1"/>
      <c r="G493" s="1"/>
      <c r="H493" s="142"/>
      <c r="I493" s="1"/>
      <c r="J493" s="1"/>
      <c r="K493" s="1"/>
      <c r="L493" s="1"/>
      <c r="M493" s="10" t="s">
        <v>606</v>
      </c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>
      <c r="A494" s="1"/>
      <c r="B494" s="1"/>
      <c r="C494" s="1"/>
      <c r="D494" s="1"/>
      <c r="E494" s="1"/>
      <c r="F494" s="1"/>
      <c r="G494" s="1"/>
      <c r="H494" s="142"/>
      <c r="I494" s="1"/>
      <c r="J494" s="1"/>
      <c r="K494" s="1"/>
      <c r="L494" s="1"/>
      <c r="M494" s="10" t="s">
        <v>607</v>
      </c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>
      <c r="A495" s="1"/>
      <c r="B495" s="1"/>
      <c r="C495" s="1"/>
      <c r="D495" s="1"/>
      <c r="E495" s="1"/>
      <c r="F495" s="1"/>
      <c r="G495" s="1"/>
      <c r="H495" s="142"/>
      <c r="I495" s="1"/>
      <c r="J495" s="1"/>
      <c r="K495" s="1"/>
      <c r="L495" s="1"/>
      <c r="M495" s="10" t="s">
        <v>608</v>
      </c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>
      <c r="A496" s="1"/>
      <c r="B496" s="1"/>
      <c r="C496" s="1"/>
      <c r="D496" s="1"/>
      <c r="E496" s="1"/>
      <c r="F496" s="1"/>
      <c r="G496" s="1"/>
      <c r="H496" s="142"/>
      <c r="I496" s="1"/>
      <c r="J496" s="1"/>
      <c r="K496" s="1"/>
      <c r="L496" s="1"/>
      <c r="M496" s="10" t="s">
        <v>609</v>
      </c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>
      <c r="A497" s="1"/>
      <c r="B497" s="1"/>
      <c r="C497" s="1"/>
      <c r="D497" s="1"/>
      <c r="E497" s="1"/>
      <c r="F497" s="1"/>
      <c r="G497" s="1"/>
      <c r="H497" s="142"/>
      <c r="I497" s="1"/>
      <c r="J497" s="1"/>
      <c r="K497" s="1"/>
      <c r="L497" s="1"/>
      <c r="M497" s="10" t="s">
        <v>610</v>
      </c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>
      <c r="A498" s="1"/>
      <c r="B498" s="1"/>
      <c r="C498" s="1"/>
      <c r="D498" s="1"/>
      <c r="E498" s="1"/>
      <c r="F498" s="1"/>
      <c r="G498" s="1"/>
      <c r="H498" s="142"/>
      <c r="I498" s="1"/>
      <c r="J498" s="1"/>
      <c r="K498" s="1"/>
      <c r="L498" s="1"/>
      <c r="M498" s="10" t="s">
        <v>611</v>
      </c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>
      <c r="A499" s="1"/>
      <c r="B499" s="1"/>
      <c r="C499" s="1"/>
      <c r="D499" s="1"/>
      <c r="E499" s="1"/>
      <c r="F499" s="1"/>
      <c r="G499" s="1"/>
      <c r="H499" s="142"/>
      <c r="I499" s="1"/>
      <c r="J499" s="1"/>
      <c r="K499" s="1"/>
      <c r="L499" s="1"/>
      <c r="M499" s="10" t="s">
        <v>612</v>
      </c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>
      <c r="A500" s="1"/>
      <c r="B500" s="1"/>
      <c r="C500" s="1"/>
      <c r="D500" s="1"/>
      <c r="E500" s="1"/>
      <c r="F500" s="1"/>
      <c r="G500" s="1"/>
      <c r="H500" s="142"/>
      <c r="I500" s="1"/>
      <c r="J500" s="1"/>
      <c r="K500" s="1"/>
      <c r="L500" s="1"/>
      <c r="M500" s="10" t="s">
        <v>613</v>
      </c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>
      <c r="A501" s="1"/>
      <c r="B501" s="1"/>
      <c r="C501" s="1"/>
      <c r="D501" s="1"/>
      <c r="E501" s="1"/>
      <c r="F501" s="1"/>
      <c r="G501" s="1"/>
      <c r="H501" s="142"/>
      <c r="I501" s="1"/>
      <c r="J501" s="1"/>
      <c r="K501" s="1"/>
      <c r="L501" s="1"/>
      <c r="M501" s="10" t="s">
        <v>614</v>
      </c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>
      <c r="A502" s="1"/>
      <c r="B502" s="1"/>
      <c r="C502" s="1"/>
      <c r="D502" s="1"/>
      <c r="E502" s="1"/>
      <c r="F502" s="1"/>
      <c r="G502" s="1"/>
      <c r="H502" s="142"/>
      <c r="I502" s="1"/>
      <c r="J502" s="1"/>
      <c r="K502" s="1"/>
      <c r="L502" s="1"/>
      <c r="M502" s="10" t="s">
        <v>615</v>
      </c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>
      <c r="A503" s="1"/>
      <c r="B503" s="1"/>
      <c r="C503" s="1"/>
      <c r="D503" s="1"/>
      <c r="E503" s="1"/>
      <c r="F503" s="1"/>
      <c r="G503" s="1"/>
      <c r="H503" s="142"/>
      <c r="I503" s="1"/>
      <c r="J503" s="1"/>
      <c r="K503" s="1"/>
      <c r="L503" s="1"/>
      <c r="M503" s="10" t="s">
        <v>616</v>
      </c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>
      <c r="A504" s="1"/>
      <c r="B504" s="1"/>
      <c r="C504" s="1"/>
      <c r="D504" s="1"/>
      <c r="E504" s="1"/>
      <c r="F504" s="1"/>
      <c r="G504" s="1"/>
      <c r="H504" s="142"/>
      <c r="I504" s="1"/>
      <c r="J504" s="1"/>
      <c r="K504" s="1"/>
      <c r="L504" s="1"/>
      <c r="M504" s="10" t="s">
        <v>617</v>
      </c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>
      <c r="A505" s="1"/>
      <c r="B505" s="1"/>
      <c r="C505" s="1"/>
      <c r="D505" s="1"/>
      <c r="E505" s="1"/>
      <c r="F505" s="1"/>
      <c r="G505" s="1"/>
      <c r="H505" s="142"/>
      <c r="I505" s="1"/>
      <c r="J505" s="1"/>
      <c r="K505" s="1"/>
      <c r="L505" s="1"/>
      <c r="M505" s="10" t="s">
        <v>618</v>
      </c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>
      <c r="A506" s="1"/>
      <c r="B506" s="1"/>
      <c r="C506" s="1"/>
      <c r="D506" s="1"/>
      <c r="E506" s="1"/>
      <c r="F506" s="1"/>
      <c r="G506" s="1"/>
      <c r="H506" s="142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>
      <c r="A507" s="1"/>
      <c r="B507" s="1"/>
      <c r="C507" s="1"/>
      <c r="D507" s="1"/>
      <c r="E507" s="1"/>
      <c r="F507" s="1"/>
      <c r="G507" s="1"/>
      <c r="H507" s="142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>
      <c r="A508" s="1"/>
      <c r="B508" s="1"/>
      <c r="C508" s="1"/>
      <c r="D508" s="1"/>
      <c r="E508" s="1"/>
      <c r="F508" s="1"/>
      <c r="G508" s="1"/>
      <c r="H508" s="142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>
      <c r="A509" s="1"/>
      <c r="B509" s="1"/>
      <c r="C509" s="1"/>
      <c r="D509" s="1"/>
      <c r="E509" s="1"/>
      <c r="F509" s="1"/>
      <c r="G509" s="1"/>
      <c r="H509" s="142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>
      <c r="A510" s="1"/>
      <c r="B510" s="1"/>
      <c r="C510" s="1"/>
      <c r="D510" s="1"/>
      <c r="E510" s="1"/>
      <c r="F510" s="1"/>
      <c r="G510" s="1"/>
      <c r="H510" s="142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>
      <c r="A511" s="1"/>
      <c r="B511" s="1"/>
      <c r="C511" s="1"/>
      <c r="D511" s="1"/>
      <c r="E511" s="1"/>
      <c r="F511" s="1"/>
      <c r="G511" s="1"/>
      <c r="H511" s="142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>
      <c r="A512" s="1"/>
      <c r="B512" s="1"/>
      <c r="C512" s="1"/>
      <c r="D512" s="1"/>
      <c r="E512" s="1"/>
      <c r="F512" s="1"/>
      <c r="G512" s="1"/>
      <c r="H512" s="142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>
      <c r="A513" s="1"/>
      <c r="B513" s="1"/>
      <c r="C513" s="1"/>
      <c r="D513" s="1"/>
      <c r="E513" s="1"/>
      <c r="F513" s="1"/>
      <c r="G513" s="1"/>
      <c r="H513" s="142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>
      <c r="A514" s="1"/>
      <c r="B514" s="1"/>
      <c r="C514" s="1"/>
      <c r="D514" s="1"/>
      <c r="E514" s="1"/>
      <c r="F514" s="1"/>
      <c r="G514" s="1"/>
      <c r="H514" s="142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>
      <c r="A515" s="1"/>
      <c r="B515" s="1"/>
      <c r="C515" s="1"/>
      <c r="D515" s="1"/>
      <c r="E515" s="1"/>
      <c r="F515" s="1"/>
      <c r="G515" s="1"/>
      <c r="H515" s="142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>
      <c r="A516" s="1"/>
      <c r="B516" s="1"/>
      <c r="C516" s="1"/>
      <c r="D516" s="1"/>
      <c r="E516" s="1"/>
      <c r="F516" s="1"/>
      <c r="G516" s="1"/>
      <c r="H516" s="142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>
      <c r="A517" s="1"/>
      <c r="B517" s="1"/>
      <c r="C517" s="1"/>
      <c r="D517" s="1"/>
      <c r="E517" s="1"/>
      <c r="F517" s="1"/>
      <c r="G517" s="1"/>
      <c r="H517" s="142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>
      <c r="A518" s="1"/>
      <c r="B518" s="1"/>
      <c r="C518" s="1"/>
      <c r="D518" s="1"/>
      <c r="E518" s="1"/>
      <c r="F518" s="1"/>
      <c r="G518" s="1"/>
      <c r="H518" s="142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>
      <c r="A519" s="1"/>
      <c r="B519" s="1"/>
      <c r="C519" s="1"/>
      <c r="D519" s="1"/>
      <c r="E519" s="1"/>
      <c r="F519" s="1"/>
      <c r="G519" s="1"/>
      <c r="H519" s="142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>
      <c r="A520" s="1"/>
      <c r="B520" s="1"/>
      <c r="C520" s="1"/>
      <c r="D520" s="1"/>
      <c r="E520" s="1"/>
      <c r="F520" s="1"/>
      <c r="G520" s="1"/>
      <c r="H520" s="142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>
      <c r="A521" s="1"/>
      <c r="B521" s="1"/>
      <c r="C521" s="1"/>
      <c r="D521" s="1"/>
      <c r="E521" s="1"/>
      <c r="F521" s="1"/>
      <c r="G521" s="1"/>
      <c r="H521" s="142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>
      <c r="A522" s="1"/>
      <c r="B522" s="1"/>
      <c r="C522" s="1"/>
      <c r="D522" s="1"/>
      <c r="E522" s="1"/>
      <c r="F522" s="1"/>
      <c r="G522" s="1"/>
      <c r="H522" s="142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>
      <c r="A523" s="1"/>
      <c r="B523" s="1"/>
      <c r="C523" s="1"/>
      <c r="D523" s="1"/>
      <c r="E523" s="1"/>
      <c r="F523" s="1"/>
      <c r="G523" s="1"/>
      <c r="H523" s="142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>
      <c r="A524" s="1"/>
      <c r="B524" s="1"/>
      <c r="C524" s="1"/>
      <c r="D524" s="1"/>
      <c r="E524" s="1"/>
      <c r="F524" s="1"/>
      <c r="G524" s="1"/>
      <c r="H524" s="142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>
      <c r="A525" s="1"/>
      <c r="B525" s="1"/>
      <c r="C525" s="1"/>
      <c r="D525" s="1"/>
      <c r="E525" s="1"/>
      <c r="F525" s="1"/>
      <c r="G525" s="1"/>
      <c r="H525" s="142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>
      <c r="A526" s="1"/>
      <c r="B526" s="1"/>
      <c r="C526" s="1"/>
      <c r="D526" s="1"/>
      <c r="E526" s="1"/>
      <c r="F526" s="1"/>
      <c r="G526" s="1"/>
      <c r="H526" s="142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>
      <c r="A527" s="1"/>
      <c r="B527" s="1"/>
      <c r="C527" s="1"/>
      <c r="D527" s="1"/>
      <c r="E527" s="1"/>
      <c r="F527" s="1"/>
      <c r="G527" s="1"/>
      <c r="H527" s="142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>
      <c r="A528" s="1"/>
      <c r="B528" s="1"/>
      <c r="C528" s="1"/>
      <c r="D528" s="1"/>
      <c r="E528" s="1"/>
      <c r="F528" s="1"/>
      <c r="G528" s="1"/>
      <c r="H528" s="142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>
      <c r="A529" s="1"/>
      <c r="B529" s="1"/>
      <c r="C529" s="1"/>
      <c r="D529" s="1"/>
      <c r="E529" s="1"/>
      <c r="F529" s="1"/>
      <c r="G529" s="1"/>
      <c r="H529" s="142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>
      <c r="A530" s="1"/>
      <c r="B530" s="1"/>
      <c r="C530" s="1"/>
      <c r="D530" s="1"/>
      <c r="E530" s="1"/>
      <c r="F530" s="1"/>
      <c r="G530" s="1"/>
      <c r="H530" s="142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>
      <c r="A531" s="1"/>
      <c r="B531" s="1"/>
      <c r="C531" s="1"/>
      <c r="D531" s="1"/>
      <c r="E531" s="1"/>
      <c r="F531" s="1"/>
      <c r="G531" s="1"/>
      <c r="H531" s="142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>
      <c r="A532" s="1"/>
      <c r="B532" s="1"/>
      <c r="C532" s="1"/>
      <c r="D532" s="1"/>
      <c r="E532" s="1"/>
      <c r="F532" s="1"/>
      <c r="G532" s="1"/>
      <c r="H532" s="142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>
      <c r="A533" s="1"/>
      <c r="B533" s="1"/>
      <c r="C533" s="1"/>
      <c r="D533" s="1"/>
      <c r="E533" s="1"/>
      <c r="F533" s="1"/>
      <c r="G533" s="1"/>
      <c r="H533" s="142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>
      <c r="A534" s="1"/>
      <c r="B534" s="1"/>
      <c r="C534" s="1"/>
      <c r="D534" s="1"/>
      <c r="E534" s="1"/>
      <c r="F534" s="1"/>
      <c r="G534" s="1"/>
      <c r="H534" s="142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>
      <c r="A535" s="1"/>
      <c r="B535" s="1"/>
      <c r="C535" s="1"/>
      <c r="D535" s="1"/>
      <c r="E535" s="1"/>
      <c r="F535" s="1"/>
      <c r="G535" s="1"/>
      <c r="H535" s="142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>
      <c r="A536" s="1"/>
      <c r="B536" s="1"/>
      <c r="C536" s="1"/>
      <c r="D536" s="1"/>
      <c r="E536" s="1"/>
      <c r="F536" s="1"/>
      <c r="G536" s="1"/>
      <c r="H536" s="142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>
      <c r="A537" s="1"/>
      <c r="B537" s="1"/>
      <c r="C537" s="1"/>
      <c r="D537" s="1"/>
      <c r="E537" s="1"/>
      <c r="F537" s="1"/>
      <c r="G537" s="1"/>
      <c r="H537" s="142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>
      <c r="A538" s="1"/>
      <c r="B538" s="1"/>
      <c r="C538" s="1"/>
      <c r="D538" s="1"/>
      <c r="E538" s="1"/>
      <c r="F538" s="1"/>
      <c r="G538" s="1"/>
      <c r="H538" s="142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>
      <c r="A539" s="1"/>
      <c r="B539" s="1"/>
      <c r="C539" s="1"/>
      <c r="D539" s="1"/>
      <c r="E539" s="1"/>
      <c r="F539" s="1"/>
      <c r="G539" s="1"/>
      <c r="H539" s="142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>
      <c r="A540" s="1"/>
      <c r="B540" s="1"/>
      <c r="C540" s="1"/>
      <c r="D540" s="1"/>
      <c r="E540" s="1"/>
      <c r="F540" s="1"/>
      <c r="G540" s="1"/>
      <c r="H540" s="142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>
      <c r="A541" s="1"/>
      <c r="B541" s="1"/>
      <c r="C541" s="1"/>
      <c r="D541" s="1"/>
      <c r="E541" s="1"/>
      <c r="F541" s="1"/>
      <c r="G541" s="1"/>
      <c r="H541" s="142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>
      <c r="A542" s="1"/>
      <c r="B542" s="1"/>
      <c r="C542" s="1"/>
      <c r="D542" s="1"/>
      <c r="E542" s="1"/>
      <c r="F542" s="1"/>
      <c r="G542" s="1"/>
      <c r="H542" s="142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>
      <c r="A543" s="1"/>
      <c r="B543" s="1"/>
      <c r="C543" s="1"/>
      <c r="D543" s="1"/>
      <c r="E543" s="1"/>
      <c r="F543" s="1"/>
      <c r="G543" s="1"/>
      <c r="H543" s="142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>
      <c r="A544" s="1"/>
      <c r="B544" s="1"/>
      <c r="C544" s="1"/>
      <c r="D544" s="1"/>
      <c r="E544" s="1"/>
      <c r="F544" s="1"/>
      <c r="G544" s="1"/>
      <c r="H544" s="142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>
      <c r="A545" s="1"/>
      <c r="B545" s="1"/>
      <c r="C545" s="1"/>
      <c r="D545" s="1"/>
      <c r="E545" s="1"/>
      <c r="F545" s="1"/>
      <c r="G545" s="1"/>
      <c r="H545" s="142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>
      <c r="A546" s="1"/>
      <c r="B546" s="1"/>
      <c r="C546" s="1"/>
      <c r="D546" s="1"/>
      <c r="E546" s="1"/>
      <c r="F546" s="1"/>
      <c r="G546" s="1"/>
      <c r="H546" s="142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>
      <c r="A547" s="1"/>
      <c r="B547" s="1"/>
      <c r="C547" s="1"/>
      <c r="D547" s="1"/>
      <c r="E547" s="1"/>
      <c r="F547" s="1"/>
      <c r="G547" s="1"/>
      <c r="H547" s="142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>
      <c r="A548" s="1"/>
      <c r="B548" s="1"/>
      <c r="C548" s="1"/>
      <c r="D548" s="1"/>
      <c r="E548" s="1"/>
      <c r="F548" s="1"/>
      <c r="G548" s="1"/>
      <c r="H548" s="142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>
      <c r="A549" s="1"/>
      <c r="B549" s="1"/>
      <c r="C549" s="1"/>
      <c r="D549" s="1"/>
      <c r="E549" s="1"/>
      <c r="F549" s="1"/>
      <c r="G549" s="1"/>
      <c r="H549" s="142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>
      <c r="A550" s="1"/>
      <c r="B550" s="1"/>
      <c r="C550" s="1"/>
      <c r="D550" s="1"/>
      <c r="E550" s="1"/>
      <c r="F550" s="1"/>
      <c r="G550" s="1"/>
      <c r="H550" s="142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>
      <c r="A551" s="1"/>
      <c r="B551" s="1"/>
      <c r="C551" s="1"/>
      <c r="D551" s="1"/>
      <c r="E551" s="1"/>
      <c r="F551" s="1"/>
      <c r="G551" s="1"/>
      <c r="H551" s="142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>
      <c r="A552" s="1"/>
      <c r="B552" s="1"/>
      <c r="C552" s="1"/>
      <c r="D552" s="1"/>
      <c r="E552" s="1"/>
      <c r="F552" s="1"/>
      <c r="G552" s="1"/>
      <c r="H552" s="142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>
      <c r="A553" s="1"/>
      <c r="B553" s="1"/>
      <c r="C553" s="1"/>
      <c r="D553" s="1"/>
      <c r="E553" s="1"/>
      <c r="F553" s="1"/>
      <c r="G553" s="1"/>
      <c r="H553" s="142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>
      <c r="A554" s="1"/>
      <c r="B554" s="1"/>
      <c r="C554" s="1"/>
      <c r="D554" s="1"/>
      <c r="E554" s="1"/>
      <c r="F554" s="1"/>
      <c r="G554" s="1"/>
      <c r="H554" s="142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>
      <c r="A555" s="1"/>
      <c r="B555" s="1"/>
      <c r="C555" s="1"/>
      <c r="D555" s="1"/>
      <c r="E555" s="1"/>
      <c r="F555" s="1"/>
      <c r="G555" s="1"/>
      <c r="H555" s="142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>
      <c r="A556" s="1"/>
      <c r="B556" s="1"/>
      <c r="C556" s="1"/>
      <c r="D556" s="1"/>
      <c r="E556" s="1"/>
      <c r="F556" s="1"/>
      <c r="G556" s="1"/>
      <c r="H556" s="142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>
      <c r="A557" s="1"/>
      <c r="B557" s="1"/>
      <c r="C557" s="1"/>
      <c r="D557" s="1"/>
      <c r="E557" s="1"/>
      <c r="F557" s="1"/>
      <c r="G557" s="1"/>
      <c r="H557" s="142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>
      <c r="A558" s="1"/>
      <c r="B558" s="1"/>
      <c r="C558" s="1"/>
      <c r="D558" s="1"/>
      <c r="E558" s="1"/>
      <c r="F558" s="1"/>
      <c r="G558" s="1"/>
      <c r="H558" s="142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>
      <c r="A559" s="1"/>
      <c r="B559" s="1"/>
      <c r="C559" s="1"/>
      <c r="D559" s="1"/>
      <c r="E559" s="1"/>
      <c r="F559" s="1"/>
      <c r="G559" s="1"/>
      <c r="H559" s="142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>
      <c r="A560" s="1"/>
      <c r="B560" s="1"/>
      <c r="C560" s="1"/>
      <c r="D560" s="1"/>
      <c r="E560" s="1"/>
      <c r="F560" s="1"/>
      <c r="G560" s="1"/>
      <c r="H560" s="142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>
      <c r="A561" s="1"/>
      <c r="B561" s="1"/>
      <c r="C561" s="1"/>
      <c r="D561" s="1"/>
      <c r="E561" s="1"/>
      <c r="F561" s="1"/>
      <c r="G561" s="1"/>
      <c r="H561" s="142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>
      <c r="A562" s="1"/>
      <c r="B562" s="1"/>
      <c r="C562" s="1"/>
      <c r="D562" s="1"/>
      <c r="E562" s="1"/>
      <c r="F562" s="1"/>
      <c r="G562" s="1"/>
      <c r="H562" s="142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>
      <c r="A563" s="1"/>
      <c r="B563" s="1"/>
      <c r="C563" s="1"/>
      <c r="D563" s="1"/>
      <c r="E563" s="1"/>
      <c r="F563" s="1"/>
      <c r="G563" s="1"/>
      <c r="H563" s="142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>
      <c r="A564" s="1"/>
      <c r="B564" s="1"/>
      <c r="C564" s="1"/>
      <c r="D564" s="1"/>
      <c r="E564" s="1"/>
      <c r="F564" s="1"/>
      <c r="G564" s="1"/>
      <c r="H564" s="142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>
      <c r="A565" s="1"/>
      <c r="B565" s="1"/>
      <c r="C565" s="1"/>
      <c r="D565" s="1"/>
      <c r="E565" s="1"/>
      <c r="F565" s="1"/>
      <c r="G565" s="1"/>
      <c r="H565" s="142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>
      <c r="A566" s="1"/>
      <c r="B566" s="1"/>
      <c r="C566" s="1"/>
      <c r="D566" s="1"/>
      <c r="E566" s="1"/>
      <c r="F566" s="1"/>
      <c r="G566" s="1"/>
      <c r="H566" s="142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>
      <c r="A567" s="1"/>
      <c r="B567" s="1"/>
      <c r="C567" s="1"/>
      <c r="D567" s="1"/>
      <c r="E567" s="1"/>
      <c r="F567" s="1"/>
      <c r="G567" s="1"/>
      <c r="H567" s="142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>
      <c r="A568" s="1"/>
      <c r="B568" s="1"/>
      <c r="C568" s="1"/>
      <c r="D568" s="1"/>
      <c r="E568" s="1"/>
      <c r="F568" s="1"/>
      <c r="G568" s="1"/>
      <c r="H568" s="142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>
      <c r="A569" s="1"/>
      <c r="B569" s="1"/>
      <c r="C569" s="1"/>
      <c r="D569" s="1"/>
      <c r="E569" s="1"/>
      <c r="F569" s="1"/>
      <c r="G569" s="1"/>
      <c r="H569" s="142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>
      <c r="A570" s="1"/>
      <c r="B570" s="1"/>
      <c r="C570" s="1"/>
      <c r="D570" s="1"/>
      <c r="E570" s="1"/>
      <c r="F570" s="1"/>
      <c r="G570" s="1"/>
      <c r="H570" s="142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>
      <c r="A571" s="1"/>
      <c r="B571" s="1"/>
      <c r="C571" s="1"/>
      <c r="D571" s="1"/>
      <c r="E571" s="1"/>
      <c r="F571" s="1"/>
      <c r="G571" s="1"/>
      <c r="H571" s="142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>
      <c r="A572" s="1"/>
      <c r="B572" s="1"/>
      <c r="C572" s="1"/>
      <c r="D572" s="1"/>
      <c r="E572" s="1"/>
      <c r="F572" s="1"/>
      <c r="G572" s="1"/>
      <c r="H572" s="142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>
      <c r="A573" s="1"/>
      <c r="B573" s="1"/>
      <c r="C573" s="1"/>
      <c r="D573" s="1"/>
      <c r="E573" s="1"/>
      <c r="F573" s="1"/>
      <c r="G573" s="1"/>
      <c r="H573" s="142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>
      <c r="A574" s="1"/>
      <c r="B574" s="1"/>
      <c r="C574" s="1"/>
      <c r="D574" s="1"/>
      <c r="E574" s="1"/>
      <c r="F574" s="1"/>
      <c r="G574" s="1"/>
      <c r="H574" s="142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>
      <c r="A575" s="1"/>
      <c r="B575" s="1"/>
      <c r="C575" s="1"/>
      <c r="D575" s="1"/>
      <c r="E575" s="1"/>
      <c r="F575" s="1"/>
      <c r="G575" s="1"/>
      <c r="H575" s="142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>
      <c r="A576" s="1"/>
      <c r="B576" s="1"/>
      <c r="C576" s="1"/>
      <c r="D576" s="1"/>
      <c r="E576" s="1"/>
      <c r="F576" s="1"/>
      <c r="G576" s="1"/>
      <c r="H576" s="142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>
      <c r="A577" s="1"/>
      <c r="B577" s="1"/>
      <c r="C577" s="1"/>
      <c r="D577" s="1"/>
      <c r="E577" s="1"/>
      <c r="F577" s="1"/>
      <c r="G577" s="1"/>
      <c r="H577" s="142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>
      <c r="A578" s="1"/>
      <c r="B578" s="1"/>
      <c r="C578" s="1"/>
      <c r="D578" s="1"/>
      <c r="E578" s="1"/>
      <c r="F578" s="1"/>
      <c r="G578" s="1"/>
      <c r="H578" s="142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>
      <c r="A579" s="1"/>
      <c r="B579" s="1"/>
      <c r="C579" s="1"/>
      <c r="D579" s="1"/>
      <c r="E579" s="1"/>
      <c r="F579" s="1"/>
      <c r="G579" s="1"/>
      <c r="H579" s="142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>
      <c r="A580" s="1"/>
      <c r="B580" s="1"/>
      <c r="C580" s="1"/>
      <c r="D580" s="1"/>
      <c r="E580" s="1"/>
      <c r="F580" s="1"/>
      <c r="G580" s="1"/>
      <c r="H580" s="142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>
      <c r="A581" s="1"/>
      <c r="B581" s="1"/>
      <c r="C581" s="1"/>
      <c r="D581" s="1"/>
      <c r="E581" s="1"/>
      <c r="F581" s="1"/>
      <c r="G581" s="1"/>
      <c r="H581" s="142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>
      <c r="A582" s="1"/>
      <c r="B582" s="1"/>
      <c r="C582" s="1"/>
      <c r="D582" s="1"/>
      <c r="E582" s="1"/>
      <c r="F582" s="1"/>
      <c r="G582" s="1"/>
      <c r="H582" s="142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>
      <c r="A583" s="1"/>
      <c r="B583" s="1"/>
      <c r="C583" s="1"/>
      <c r="D583" s="1"/>
      <c r="E583" s="1"/>
      <c r="F583" s="1"/>
      <c r="G583" s="1"/>
      <c r="H583" s="142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>
      <c r="A584" s="1"/>
      <c r="B584" s="1"/>
      <c r="C584" s="1"/>
      <c r="D584" s="1"/>
      <c r="E584" s="1"/>
      <c r="F584" s="1"/>
      <c r="G584" s="1"/>
      <c r="H584" s="142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>
      <c r="A585" s="1"/>
      <c r="B585" s="1"/>
      <c r="C585" s="1"/>
      <c r="D585" s="1"/>
      <c r="E585" s="1"/>
      <c r="F585" s="1"/>
      <c r="G585" s="1"/>
      <c r="H585" s="142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>
      <c r="A586" s="1"/>
      <c r="B586" s="1"/>
      <c r="C586" s="1"/>
      <c r="D586" s="1"/>
      <c r="E586" s="1"/>
      <c r="F586" s="1"/>
      <c r="G586" s="1"/>
      <c r="H586" s="142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>
      <c r="A587" s="1"/>
      <c r="B587" s="1"/>
      <c r="C587" s="1"/>
      <c r="D587" s="1"/>
      <c r="E587" s="1"/>
      <c r="F587" s="1"/>
      <c r="G587" s="1"/>
      <c r="H587" s="142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>
      <c r="A588" s="1"/>
      <c r="B588" s="1"/>
      <c r="C588" s="1"/>
      <c r="D588" s="1"/>
      <c r="E588" s="1"/>
      <c r="F588" s="1"/>
      <c r="G588" s="1"/>
      <c r="H588" s="142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>
      <c r="A589" s="1"/>
      <c r="B589" s="1"/>
      <c r="C589" s="1"/>
      <c r="D589" s="1"/>
      <c r="E589" s="1"/>
      <c r="F589" s="1"/>
      <c r="G589" s="1"/>
      <c r="H589" s="142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>
      <c r="A590" s="1"/>
      <c r="B590" s="1"/>
      <c r="C590" s="1"/>
      <c r="D590" s="1"/>
      <c r="E590" s="1"/>
      <c r="F590" s="1"/>
      <c r="G590" s="1"/>
      <c r="H590" s="142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>
      <c r="A591" s="1"/>
      <c r="B591" s="1"/>
      <c r="C591" s="1"/>
      <c r="D591" s="1"/>
      <c r="E591" s="1"/>
      <c r="F591" s="1"/>
      <c r="G591" s="1"/>
      <c r="H591" s="142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>
      <c r="A592" s="1"/>
      <c r="B592" s="1"/>
      <c r="C592" s="1"/>
      <c r="D592" s="1"/>
      <c r="E592" s="1"/>
      <c r="F592" s="1"/>
      <c r="G592" s="1"/>
      <c r="H592" s="142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>
      <c r="A593" s="1"/>
      <c r="B593" s="1"/>
      <c r="C593" s="1"/>
      <c r="D593" s="1"/>
      <c r="E593" s="1"/>
      <c r="F593" s="1"/>
      <c r="G593" s="1"/>
      <c r="H593" s="142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>
      <c r="A594" s="1"/>
      <c r="B594" s="1"/>
      <c r="C594" s="1"/>
      <c r="D594" s="1"/>
      <c r="E594" s="1"/>
      <c r="F594" s="1"/>
      <c r="G594" s="1"/>
      <c r="H594" s="142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>
      <c r="A595" s="1"/>
      <c r="B595" s="1"/>
      <c r="C595" s="1"/>
      <c r="D595" s="1"/>
      <c r="E595" s="1"/>
      <c r="F595" s="1"/>
      <c r="G595" s="1"/>
      <c r="H595" s="142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>
      <c r="A596" s="1"/>
      <c r="B596" s="1"/>
      <c r="C596" s="1"/>
      <c r="D596" s="1"/>
      <c r="E596" s="1"/>
      <c r="F596" s="1"/>
      <c r="G596" s="1"/>
      <c r="H596" s="142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>
      <c r="A597" s="1"/>
      <c r="B597" s="1"/>
      <c r="C597" s="1"/>
      <c r="D597" s="1"/>
      <c r="E597" s="1"/>
      <c r="F597" s="1"/>
      <c r="G597" s="1"/>
      <c r="H597" s="142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>
      <c r="A598" s="1"/>
      <c r="B598" s="1"/>
      <c r="C598" s="1"/>
      <c r="D598" s="1"/>
      <c r="E598" s="1"/>
      <c r="F598" s="1"/>
      <c r="G598" s="1"/>
      <c r="H598" s="142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>
      <c r="A599" s="1"/>
      <c r="B599" s="1"/>
      <c r="C599" s="1"/>
      <c r="D599" s="1"/>
      <c r="E599" s="1"/>
      <c r="F599" s="1"/>
      <c r="G599" s="1"/>
      <c r="H599" s="142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>
      <c r="A600" s="1"/>
      <c r="B600" s="1"/>
      <c r="C600" s="1"/>
      <c r="D600" s="1"/>
      <c r="E600" s="1"/>
      <c r="F600" s="1"/>
      <c r="G600" s="1"/>
      <c r="H600" s="142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>
      <c r="A601" s="1"/>
      <c r="B601" s="1"/>
      <c r="C601" s="1"/>
      <c r="D601" s="1"/>
      <c r="E601" s="1"/>
      <c r="F601" s="1"/>
      <c r="G601" s="1"/>
      <c r="H601" s="142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>
      <c r="A602" s="1"/>
      <c r="B602" s="1"/>
      <c r="C602" s="1"/>
      <c r="D602" s="1"/>
      <c r="E602" s="1"/>
      <c r="F602" s="1"/>
      <c r="G602" s="1"/>
      <c r="H602" s="142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>
      <c r="A603" s="1"/>
      <c r="B603" s="1"/>
      <c r="C603" s="1"/>
      <c r="D603" s="1"/>
      <c r="E603" s="1"/>
      <c r="F603" s="1"/>
      <c r="G603" s="1"/>
      <c r="H603" s="142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>
      <c r="A604" s="1"/>
      <c r="B604" s="1"/>
      <c r="C604" s="1"/>
      <c r="D604" s="1"/>
      <c r="E604" s="1"/>
      <c r="F604" s="1"/>
      <c r="G604" s="1"/>
      <c r="H604" s="142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>
      <c r="A605" s="1"/>
      <c r="B605" s="1"/>
      <c r="C605" s="1"/>
      <c r="D605" s="1"/>
      <c r="E605" s="1"/>
      <c r="F605" s="1"/>
      <c r="G605" s="1"/>
      <c r="H605" s="142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>
      <c r="A606" s="1"/>
      <c r="B606" s="1"/>
      <c r="C606" s="1"/>
      <c r="D606" s="1"/>
      <c r="E606" s="1"/>
      <c r="F606" s="1"/>
      <c r="G606" s="1"/>
      <c r="H606" s="142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>
      <c r="A607" s="1"/>
      <c r="B607" s="1"/>
      <c r="C607" s="1"/>
      <c r="D607" s="1"/>
      <c r="E607" s="1"/>
      <c r="F607" s="1"/>
      <c r="G607" s="1"/>
      <c r="H607" s="142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>
      <c r="A608" s="1"/>
      <c r="B608" s="1"/>
      <c r="C608" s="1"/>
      <c r="D608" s="1"/>
      <c r="E608" s="1"/>
      <c r="F608" s="1"/>
      <c r="G608" s="1"/>
      <c r="H608" s="142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>
      <c r="A609" s="1"/>
      <c r="B609" s="1"/>
      <c r="C609" s="1"/>
      <c r="D609" s="1"/>
      <c r="E609" s="1"/>
      <c r="F609" s="1"/>
      <c r="G609" s="1"/>
      <c r="H609" s="142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>
      <c r="A610" s="1"/>
      <c r="B610" s="1"/>
      <c r="C610" s="1"/>
      <c r="D610" s="1"/>
      <c r="E610" s="1"/>
      <c r="F610" s="1"/>
      <c r="G610" s="1"/>
      <c r="H610" s="142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>
      <c r="A611" s="1"/>
      <c r="B611" s="1"/>
      <c r="C611" s="1"/>
      <c r="D611" s="1"/>
      <c r="E611" s="1"/>
      <c r="F611" s="1"/>
      <c r="G611" s="1"/>
      <c r="H611" s="142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>
      <c r="A612" s="1"/>
      <c r="B612" s="1"/>
      <c r="C612" s="1"/>
      <c r="D612" s="1"/>
      <c r="E612" s="1"/>
      <c r="F612" s="1"/>
      <c r="G612" s="1"/>
      <c r="H612" s="142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>
      <c r="A613" s="1"/>
      <c r="B613" s="1"/>
      <c r="C613" s="1"/>
      <c r="D613" s="1"/>
      <c r="E613" s="1"/>
      <c r="F613" s="1"/>
      <c r="G613" s="1"/>
      <c r="H613" s="142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>
      <c r="A614" s="1"/>
      <c r="B614" s="1"/>
      <c r="C614" s="1"/>
      <c r="D614" s="1"/>
      <c r="E614" s="1"/>
      <c r="F614" s="1"/>
      <c r="G614" s="1"/>
      <c r="H614" s="142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>
      <c r="A615" s="1"/>
      <c r="B615" s="1"/>
      <c r="C615" s="1"/>
      <c r="D615" s="1"/>
      <c r="E615" s="1"/>
      <c r="F615" s="1"/>
      <c r="G615" s="1"/>
      <c r="H615" s="142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>
      <c r="A616" s="1"/>
      <c r="B616" s="1"/>
      <c r="C616" s="1"/>
      <c r="D616" s="1"/>
      <c r="E616" s="1"/>
      <c r="F616" s="1"/>
      <c r="G616" s="1"/>
      <c r="H616" s="142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>
      <c r="A617" s="1"/>
      <c r="B617" s="1"/>
      <c r="C617" s="1"/>
      <c r="D617" s="1"/>
      <c r="E617" s="1"/>
      <c r="F617" s="1"/>
      <c r="G617" s="1"/>
      <c r="H617" s="142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>
      <c r="A618" s="1"/>
      <c r="B618" s="1"/>
      <c r="C618" s="1"/>
      <c r="D618" s="1"/>
      <c r="E618" s="1"/>
      <c r="F618" s="1"/>
      <c r="G618" s="1"/>
      <c r="H618" s="142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>
      <c r="A619" s="1"/>
      <c r="B619" s="1"/>
      <c r="C619" s="1"/>
      <c r="D619" s="1"/>
      <c r="E619" s="1"/>
      <c r="F619" s="1"/>
      <c r="G619" s="1"/>
      <c r="H619" s="142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>
      <c r="A620" s="1"/>
      <c r="B620" s="1"/>
      <c r="C620" s="1"/>
      <c r="D620" s="1"/>
      <c r="E620" s="1"/>
      <c r="F620" s="1"/>
      <c r="G620" s="1"/>
      <c r="H620" s="142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>
      <c r="A621" s="1"/>
      <c r="B621" s="1"/>
      <c r="C621" s="1"/>
      <c r="D621" s="1"/>
      <c r="E621" s="1"/>
      <c r="F621" s="1"/>
      <c r="G621" s="1"/>
      <c r="H621" s="142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>
      <c r="A622" s="1"/>
      <c r="B622" s="1"/>
      <c r="C622" s="1"/>
      <c r="D622" s="1"/>
      <c r="E622" s="1"/>
      <c r="F622" s="1"/>
      <c r="G622" s="1"/>
      <c r="H622" s="142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>
      <c r="A623" s="1"/>
      <c r="B623" s="1"/>
      <c r="C623" s="1"/>
      <c r="D623" s="1"/>
      <c r="E623" s="1"/>
      <c r="F623" s="1"/>
      <c r="G623" s="1"/>
      <c r="H623" s="142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>
      <c r="A624" s="1"/>
      <c r="B624" s="1"/>
      <c r="C624" s="1"/>
      <c r="D624" s="1"/>
      <c r="E624" s="1"/>
      <c r="F624" s="1"/>
      <c r="G624" s="1"/>
      <c r="H624" s="142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>
      <c r="A625" s="1"/>
      <c r="B625" s="1"/>
      <c r="C625" s="1"/>
      <c r="D625" s="1"/>
      <c r="E625" s="1"/>
      <c r="F625" s="1"/>
      <c r="G625" s="1"/>
      <c r="H625" s="142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>
      <c r="A626" s="1"/>
      <c r="B626" s="1"/>
      <c r="C626" s="1"/>
      <c r="D626" s="1"/>
      <c r="E626" s="1"/>
      <c r="F626" s="1"/>
      <c r="G626" s="1"/>
      <c r="H626" s="142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>
      <c r="A627" s="1"/>
      <c r="B627" s="1"/>
      <c r="C627" s="1"/>
      <c r="D627" s="1"/>
      <c r="E627" s="1"/>
      <c r="F627" s="1"/>
      <c r="G627" s="1"/>
      <c r="H627" s="142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>
      <c r="A628" s="1"/>
      <c r="B628" s="1"/>
      <c r="C628" s="1"/>
      <c r="D628" s="1"/>
      <c r="E628" s="1"/>
      <c r="F628" s="1"/>
      <c r="G628" s="1"/>
      <c r="H628" s="142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>
      <c r="A629" s="1"/>
      <c r="B629" s="1"/>
      <c r="C629" s="1"/>
      <c r="D629" s="1"/>
      <c r="E629" s="1"/>
      <c r="F629" s="1"/>
      <c r="G629" s="1"/>
      <c r="H629" s="142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>
      <c r="A630" s="1"/>
      <c r="B630" s="1"/>
      <c r="C630" s="1"/>
      <c r="D630" s="1"/>
      <c r="E630" s="1"/>
      <c r="F630" s="1"/>
      <c r="G630" s="1"/>
      <c r="H630" s="142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>
      <c r="A631" s="1"/>
      <c r="B631" s="1"/>
      <c r="C631" s="1"/>
      <c r="D631" s="1"/>
      <c r="E631" s="1"/>
      <c r="F631" s="1"/>
      <c r="G631" s="1"/>
      <c r="H631" s="142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>
      <c r="A632" s="1"/>
      <c r="B632" s="1"/>
      <c r="C632" s="1"/>
      <c r="D632" s="1"/>
      <c r="E632" s="1"/>
      <c r="F632" s="1"/>
      <c r="G632" s="1"/>
      <c r="H632" s="142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>
      <c r="A633" s="1"/>
      <c r="B633" s="1"/>
      <c r="C633" s="1"/>
      <c r="D633" s="1"/>
      <c r="E633" s="1"/>
      <c r="F633" s="1"/>
      <c r="G633" s="1"/>
      <c r="H633" s="142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>
      <c r="A634" s="1"/>
      <c r="B634" s="1"/>
      <c r="C634" s="1"/>
      <c r="D634" s="1"/>
      <c r="E634" s="1"/>
      <c r="F634" s="1"/>
      <c r="G634" s="1"/>
      <c r="H634" s="142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>
      <c r="A635" s="1"/>
      <c r="B635" s="1"/>
      <c r="C635" s="1"/>
      <c r="D635" s="1"/>
      <c r="E635" s="1"/>
      <c r="F635" s="1"/>
      <c r="G635" s="1"/>
      <c r="H635" s="142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>
      <c r="A636" s="1"/>
      <c r="B636" s="1"/>
      <c r="C636" s="1"/>
      <c r="D636" s="1"/>
      <c r="E636" s="1"/>
      <c r="F636" s="1"/>
      <c r="G636" s="1"/>
      <c r="H636" s="142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>
      <c r="A637" s="1"/>
      <c r="B637" s="1"/>
      <c r="C637" s="1"/>
      <c r="D637" s="1"/>
      <c r="E637" s="1"/>
      <c r="F637" s="1"/>
      <c r="G637" s="1"/>
      <c r="H637" s="142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>
      <c r="A638" s="1"/>
      <c r="B638" s="1"/>
      <c r="C638" s="1"/>
      <c r="D638" s="1"/>
      <c r="E638" s="1"/>
      <c r="F638" s="1"/>
      <c r="G638" s="1"/>
      <c r="H638" s="142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>
      <c r="A639" s="1"/>
      <c r="B639" s="1"/>
      <c r="C639" s="1"/>
      <c r="D639" s="1"/>
      <c r="E639" s="1"/>
      <c r="F639" s="1"/>
      <c r="G639" s="1"/>
      <c r="H639" s="142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>
      <c r="A640" s="1"/>
      <c r="B640" s="1"/>
      <c r="C640" s="1"/>
      <c r="D640" s="1"/>
      <c r="E640" s="1"/>
      <c r="F640" s="1"/>
      <c r="G640" s="1"/>
      <c r="H640" s="142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>
      <c r="A641" s="1"/>
      <c r="B641" s="1"/>
      <c r="C641" s="1"/>
      <c r="D641" s="1"/>
      <c r="E641" s="1"/>
      <c r="F641" s="1"/>
      <c r="G641" s="1"/>
      <c r="H641" s="142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>
      <c r="A642" s="1"/>
      <c r="B642" s="1"/>
      <c r="C642" s="1"/>
      <c r="D642" s="1"/>
      <c r="E642" s="1"/>
      <c r="F642" s="1"/>
      <c r="G642" s="1"/>
      <c r="H642" s="142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>
      <c r="A643" s="1"/>
      <c r="B643" s="1"/>
      <c r="C643" s="1"/>
      <c r="D643" s="1"/>
      <c r="E643" s="1"/>
      <c r="F643" s="1"/>
      <c r="G643" s="1"/>
      <c r="H643" s="142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>
      <c r="A644" s="1"/>
      <c r="B644" s="1"/>
      <c r="C644" s="1"/>
      <c r="D644" s="1"/>
      <c r="E644" s="1"/>
      <c r="F644" s="1"/>
      <c r="G644" s="1"/>
      <c r="H644" s="142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>
      <c r="A645" s="1"/>
      <c r="B645" s="1"/>
      <c r="C645" s="1"/>
      <c r="D645" s="1"/>
      <c r="E645" s="1"/>
      <c r="F645" s="1"/>
      <c r="G645" s="1"/>
      <c r="H645" s="142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>
      <c r="A646" s="1"/>
      <c r="B646" s="1"/>
      <c r="C646" s="1"/>
      <c r="D646" s="1"/>
      <c r="E646" s="1"/>
      <c r="F646" s="1"/>
      <c r="G646" s="1"/>
      <c r="H646" s="142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>
      <c r="A647" s="1"/>
      <c r="B647" s="1"/>
      <c r="C647" s="1"/>
      <c r="D647" s="1"/>
      <c r="E647" s="1"/>
      <c r="F647" s="1"/>
      <c r="G647" s="1"/>
      <c r="H647" s="142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>
      <c r="A648" s="1"/>
      <c r="B648" s="1"/>
      <c r="C648" s="1"/>
      <c r="D648" s="1"/>
      <c r="E648" s="1"/>
      <c r="F648" s="1"/>
      <c r="G648" s="1"/>
      <c r="H648" s="142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>
      <c r="A649" s="1"/>
      <c r="B649" s="1"/>
      <c r="C649" s="1"/>
      <c r="D649" s="1"/>
      <c r="E649" s="1"/>
      <c r="F649" s="1"/>
      <c r="G649" s="1"/>
      <c r="H649" s="142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>
      <c r="A650" s="1"/>
      <c r="B650" s="1"/>
      <c r="C650" s="1"/>
      <c r="D650" s="1"/>
      <c r="E650" s="1"/>
      <c r="F650" s="1"/>
      <c r="G650" s="1"/>
      <c r="H650" s="142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>
      <c r="A651" s="1"/>
      <c r="B651" s="1"/>
      <c r="C651" s="1"/>
      <c r="D651" s="1"/>
      <c r="E651" s="1"/>
      <c r="F651" s="1"/>
      <c r="G651" s="1"/>
      <c r="H651" s="142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>
      <c r="A652" s="1"/>
      <c r="B652" s="1"/>
      <c r="C652" s="1"/>
      <c r="D652" s="1"/>
      <c r="E652" s="1"/>
      <c r="F652" s="1"/>
      <c r="G652" s="1"/>
      <c r="H652" s="142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>
      <c r="A653" s="1"/>
      <c r="B653" s="1"/>
      <c r="C653" s="1"/>
      <c r="D653" s="1"/>
      <c r="E653" s="1"/>
      <c r="F653" s="1"/>
      <c r="G653" s="1"/>
      <c r="H653" s="142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>
      <c r="A654" s="1"/>
      <c r="B654" s="1"/>
      <c r="C654" s="1"/>
      <c r="D654" s="1"/>
      <c r="E654" s="1"/>
      <c r="F654" s="1"/>
      <c r="G654" s="1"/>
      <c r="H654" s="142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>
      <c r="A655" s="1"/>
      <c r="B655" s="1"/>
      <c r="C655" s="1"/>
      <c r="D655" s="1"/>
      <c r="E655" s="1"/>
      <c r="F655" s="1"/>
      <c r="G655" s="1"/>
      <c r="H655" s="142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>
      <c r="A656" s="1"/>
      <c r="B656" s="1"/>
      <c r="C656" s="1"/>
      <c r="D656" s="1"/>
      <c r="E656" s="1"/>
      <c r="F656" s="1"/>
      <c r="G656" s="1"/>
      <c r="H656" s="142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>
      <c r="A657" s="1"/>
      <c r="B657" s="1"/>
      <c r="C657" s="1"/>
      <c r="D657" s="1"/>
      <c r="E657" s="1"/>
      <c r="F657" s="1"/>
      <c r="G657" s="1"/>
      <c r="H657" s="142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>
      <c r="A658" s="1"/>
      <c r="B658" s="1"/>
      <c r="C658" s="1"/>
      <c r="D658" s="1"/>
      <c r="E658" s="1"/>
      <c r="F658" s="1"/>
      <c r="G658" s="1"/>
      <c r="H658" s="142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>
      <c r="A659" s="1"/>
      <c r="B659" s="1"/>
      <c r="C659" s="1"/>
      <c r="D659" s="1"/>
      <c r="E659" s="1"/>
      <c r="F659" s="1"/>
      <c r="G659" s="1"/>
      <c r="H659" s="142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>
      <c r="A660" s="1"/>
      <c r="B660" s="1"/>
      <c r="C660" s="1"/>
      <c r="D660" s="1"/>
      <c r="E660" s="1"/>
      <c r="F660" s="1"/>
      <c r="G660" s="1"/>
      <c r="H660" s="142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>
      <c r="A661" s="1"/>
      <c r="B661" s="1"/>
      <c r="C661" s="1"/>
      <c r="D661" s="1"/>
      <c r="E661" s="1"/>
      <c r="F661" s="1"/>
      <c r="G661" s="1"/>
      <c r="H661" s="142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>
      <c r="A662" s="1"/>
      <c r="B662" s="1"/>
      <c r="C662" s="1"/>
      <c r="D662" s="1"/>
      <c r="E662" s="1"/>
      <c r="F662" s="1"/>
      <c r="G662" s="1"/>
      <c r="H662" s="142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>
      <c r="A663" s="1"/>
      <c r="B663" s="1"/>
      <c r="C663" s="1"/>
      <c r="D663" s="1"/>
      <c r="E663" s="1"/>
      <c r="F663" s="1"/>
      <c r="G663" s="1"/>
      <c r="H663" s="142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>
      <c r="A664" s="1"/>
      <c r="B664" s="1"/>
      <c r="C664" s="1"/>
      <c r="D664" s="1"/>
      <c r="E664" s="1"/>
      <c r="F664" s="1"/>
      <c r="G664" s="1"/>
      <c r="H664" s="142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>
      <c r="A665" s="1"/>
      <c r="B665" s="1"/>
      <c r="C665" s="1"/>
      <c r="D665" s="1"/>
      <c r="E665" s="1"/>
      <c r="F665" s="1"/>
      <c r="G665" s="1"/>
      <c r="H665" s="142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>
      <c r="A666" s="1"/>
      <c r="B666" s="1"/>
      <c r="C666" s="1"/>
      <c r="D666" s="1"/>
      <c r="E666" s="1"/>
      <c r="F666" s="1"/>
      <c r="G666" s="1"/>
      <c r="H666" s="142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>
      <c r="A667" s="1"/>
      <c r="B667" s="1"/>
      <c r="C667" s="1"/>
      <c r="D667" s="1"/>
      <c r="E667" s="1"/>
      <c r="F667" s="1"/>
      <c r="G667" s="1"/>
      <c r="H667" s="142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>
      <c r="A668" s="1"/>
      <c r="B668" s="1"/>
      <c r="C668" s="1"/>
      <c r="D668" s="1"/>
      <c r="E668" s="1"/>
      <c r="F668" s="1"/>
      <c r="G668" s="1"/>
      <c r="H668" s="142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>
      <c r="A669" s="1"/>
      <c r="B669" s="1"/>
      <c r="C669" s="1"/>
      <c r="D669" s="1"/>
      <c r="E669" s="1"/>
      <c r="F669" s="1"/>
      <c r="G669" s="1"/>
      <c r="H669" s="142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>
      <c r="A670" s="1"/>
      <c r="B670" s="1"/>
      <c r="C670" s="1"/>
      <c r="D670" s="1"/>
      <c r="E670" s="1"/>
      <c r="F670" s="1"/>
      <c r="G670" s="1"/>
      <c r="H670" s="142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>
      <c r="A671" s="1"/>
      <c r="B671" s="1"/>
      <c r="C671" s="1"/>
      <c r="D671" s="1"/>
      <c r="E671" s="1"/>
      <c r="F671" s="1"/>
      <c r="G671" s="1"/>
      <c r="H671" s="142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>
      <c r="A672" s="1"/>
      <c r="B672" s="1"/>
      <c r="C672" s="1"/>
      <c r="D672" s="1"/>
      <c r="E672" s="1"/>
      <c r="F672" s="1"/>
      <c r="G672" s="1"/>
      <c r="H672" s="142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>
      <c r="A673" s="1"/>
      <c r="B673" s="1"/>
      <c r="C673" s="1"/>
      <c r="D673" s="1"/>
      <c r="E673" s="1"/>
      <c r="F673" s="1"/>
      <c r="G673" s="1"/>
      <c r="H673" s="142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>
      <c r="A674" s="1"/>
      <c r="B674" s="1"/>
      <c r="C674" s="1"/>
      <c r="D674" s="1"/>
      <c r="E674" s="1"/>
      <c r="F674" s="1"/>
      <c r="G674" s="1"/>
      <c r="H674" s="142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>
      <c r="A675" s="1"/>
      <c r="B675" s="1"/>
      <c r="C675" s="1"/>
      <c r="D675" s="1"/>
      <c r="E675" s="1"/>
      <c r="F675" s="1"/>
      <c r="G675" s="1"/>
      <c r="H675" s="142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>
      <c r="A676" s="1"/>
      <c r="B676" s="1"/>
      <c r="C676" s="1"/>
      <c r="D676" s="1"/>
      <c r="E676" s="1"/>
      <c r="F676" s="1"/>
      <c r="G676" s="1"/>
      <c r="H676" s="142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>
      <c r="A677" s="1"/>
      <c r="B677" s="1"/>
      <c r="C677" s="1"/>
      <c r="D677" s="1"/>
      <c r="E677" s="1"/>
      <c r="F677" s="1"/>
      <c r="G677" s="1"/>
      <c r="H677" s="142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>
      <c r="A678" s="1"/>
      <c r="B678" s="1"/>
      <c r="C678" s="1"/>
      <c r="D678" s="1"/>
      <c r="E678" s="1"/>
      <c r="F678" s="1"/>
      <c r="G678" s="1"/>
      <c r="H678" s="142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>
      <c r="A679" s="1"/>
      <c r="B679" s="1"/>
      <c r="C679" s="1"/>
      <c r="D679" s="1"/>
      <c r="E679" s="1"/>
      <c r="F679" s="1"/>
      <c r="G679" s="1"/>
      <c r="H679" s="142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>
      <c r="A680" s="1"/>
      <c r="B680" s="1"/>
      <c r="C680" s="1"/>
      <c r="D680" s="1"/>
      <c r="E680" s="1"/>
      <c r="F680" s="1"/>
      <c r="G680" s="1"/>
      <c r="H680" s="142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>
      <c r="A681" s="1"/>
      <c r="B681" s="1"/>
      <c r="C681" s="1"/>
      <c r="D681" s="1"/>
      <c r="E681" s="1"/>
      <c r="F681" s="1"/>
      <c r="G681" s="1"/>
      <c r="H681" s="142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>
      <c r="A682" s="1"/>
      <c r="B682" s="1"/>
      <c r="C682" s="1"/>
      <c r="D682" s="1"/>
      <c r="E682" s="1"/>
      <c r="F682" s="1"/>
      <c r="G682" s="1"/>
      <c r="H682" s="142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>
      <c r="A683" s="1"/>
      <c r="B683" s="1"/>
      <c r="C683" s="1"/>
      <c r="D683" s="1"/>
      <c r="E683" s="1"/>
      <c r="F683" s="1"/>
      <c r="G683" s="1"/>
      <c r="H683" s="142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>
      <c r="A684" s="1"/>
      <c r="B684" s="1"/>
      <c r="C684" s="1"/>
      <c r="D684" s="1"/>
      <c r="E684" s="1"/>
      <c r="F684" s="1"/>
      <c r="G684" s="1"/>
      <c r="H684" s="142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>
      <c r="A685" s="1"/>
      <c r="B685" s="1"/>
      <c r="C685" s="1"/>
      <c r="D685" s="1"/>
      <c r="E685" s="1"/>
      <c r="F685" s="1"/>
      <c r="G685" s="1"/>
      <c r="H685" s="142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>
      <c r="A686" s="1"/>
      <c r="B686" s="1"/>
      <c r="C686" s="1"/>
      <c r="D686" s="1"/>
      <c r="E686" s="1"/>
      <c r="F686" s="1"/>
      <c r="G686" s="1"/>
      <c r="H686" s="142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>
      <c r="A687" s="1"/>
      <c r="B687" s="1"/>
      <c r="C687" s="1"/>
      <c r="D687" s="1"/>
      <c r="E687" s="1"/>
      <c r="F687" s="1"/>
      <c r="G687" s="1"/>
      <c r="H687" s="142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>
      <c r="A688" s="1"/>
      <c r="B688" s="1"/>
      <c r="C688" s="1"/>
      <c r="D688" s="1"/>
      <c r="E688" s="1"/>
      <c r="F688" s="1"/>
      <c r="G688" s="1"/>
      <c r="H688" s="142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>
      <c r="A689" s="1"/>
      <c r="B689" s="1"/>
      <c r="C689" s="1"/>
      <c r="D689" s="1"/>
      <c r="E689" s="1"/>
      <c r="F689" s="1"/>
      <c r="G689" s="1"/>
      <c r="H689" s="142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>
      <c r="A690" s="1"/>
      <c r="B690" s="1"/>
      <c r="C690" s="1"/>
      <c r="D690" s="1"/>
      <c r="E690" s="1"/>
      <c r="F690" s="1"/>
      <c r="G690" s="1"/>
      <c r="H690" s="142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>
      <c r="A691" s="1"/>
      <c r="B691" s="1"/>
      <c r="C691" s="1"/>
      <c r="D691" s="1"/>
      <c r="E691" s="1"/>
      <c r="F691" s="1"/>
      <c r="G691" s="1"/>
      <c r="H691" s="142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>
      <c r="A692" s="1"/>
      <c r="B692" s="1"/>
      <c r="C692" s="1"/>
      <c r="D692" s="1"/>
      <c r="E692" s="1"/>
      <c r="F692" s="1"/>
      <c r="G692" s="1"/>
      <c r="H692" s="142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>
      <c r="A693" s="1"/>
      <c r="B693" s="1"/>
      <c r="C693" s="1"/>
      <c r="D693" s="1"/>
      <c r="E693" s="1"/>
      <c r="F693" s="1"/>
      <c r="G693" s="1"/>
      <c r="H693" s="142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>
      <c r="A694" s="1"/>
      <c r="B694" s="1"/>
      <c r="C694" s="1"/>
      <c r="D694" s="1"/>
      <c r="E694" s="1"/>
      <c r="F694" s="1"/>
      <c r="G694" s="1"/>
      <c r="H694" s="142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>
      <c r="A695" s="1"/>
      <c r="B695" s="1"/>
      <c r="C695" s="1"/>
      <c r="D695" s="1"/>
      <c r="E695" s="1"/>
      <c r="F695" s="1"/>
      <c r="G695" s="1"/>
      <c r="H695" s="142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>
      <c r="A696" s="1"/>
      <c r="B696" s="1"/>
      <c r="C696" s="1"/>
      <c r="D696" s="1"/>
      <c r="E696" s="1"/>
      <c r="F696" s="1"/>
      <c r="G696" s="1"/>
      <c r="H696" s="142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>
      <c r="A697" s="1"/>
      <c r="B697" s="1"/>
      <c r="C697" s="1"/>
      <c r="D697" s="1"/>
      <c r="E697" s="1"/>
      <c r="F697" s="1"/>
      <c r="G697" s="1"/>
      <c r="H697" s="142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>
      <c r="A698" s="1"/>
      <c r="B698" s="1"/>
      <c r="C698" s="1"/>
      <c r="D698" s="1"/>
      <c r="E698" s="1"/>
      <c r="F698" s="1"/>
      <c r="G698" s="1"/>
      <c r="H698" s="142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>
      <c r="A699" s="1"/>
      <c r="B699" s="1"/>
      <c r="C699" s="1"/>
      <c r="D699" s="1"/>
      <c r="E699" s="1"/>
      <c r="F699" s="1"/>
      <c r="G699" s="1"/>
      <c r="H699" s="142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>
      <c r="A700" s="1"/>
      <c r="B700" s="1"/>
      <c r="C700" s="1"/>
      <c r="D700" s="1"/>
      <c r="E700" s="1"/>
      <c r="F700" s="1"/>
      <c r="G700" s="1"/>
      <c r="H700" s="142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>
      <c r="A701" s="1"/>
      <c r="B701" s="1"/>
      <c r="C701" s="1"/>
      <c r="D701" s="1"/>
      <c r="E701" s="1"/>
      <c r="F701" s="1"/>
      <c r="G701" s="1"/>
      <c r="H701" s="142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>
      <c r="A702" s="1"/>
      <c r="B702" s="1"/>
      <c r="C702" s="1"/>
      <c r="D702" s="1"/>
      <c r="E702" s="1"/>
      <c r="F702" s="1"/>
      <c r="G702" s="1"/>
      <c r="H702" s="142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>
      <c r="A703" s="1"/>
      <c r="B703" s="1"/>
      <c r="C703" s="1"/>
      <c r="D703" s="1"/>
      <c r="E703" s="1"/>
      <c r="F703" s="1"/>
      <c r="G703" s="1"/>
      <c r="H703" s="142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>
      <c r="A704" s="1"/>
      <c r="B704" s="1"/>
      <c r="C704" s="1"/>
      <c r="D704" s="1"/>
      <c r="E704" s="1"/>
      <c r="F704" s="1"/>
      <c r="G704" s="1"/>
      <c r="H704" s="142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>
      <c r="A705" s="1"/>
      <c r="B705" s="1"/>
      <c r="C705" s="1"/>
      <c r="D705" s="1"/>
      <c r="E705" s="1"/>
      <c r="F705" s="1"/>
      <c r="G705" s="1"/>
      <c r="H705" s="142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>
      <c r="A706" s="1"/>
      <c r="B706" s="1"/>
      <c r="C706" s="1"/>
      <c r="D706" s="1"/>
      <c r="E706" s="1"/>
      <c r="F706" s="1"/>
      <c r="G706" s="1"/>
      <c r="H706" s="142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>
      <c r="A707" s="1"/>
      <c r="B707" s="1"/>
      <c r="C707" s="1"/>
      <c r="D707" s="1"/>
      <c r="E707" s="1"/>
      <c r="F707" s="1"/>
      <c r="G707" s="1"/>
      <c r="H707" s="142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>
      <c r="A708" s="1"/>
      <c r="B708" s="1"/>
      <c r="C708" s="1"/>
      <c r="D708" s="1"/>
      <c r="E708" s="1"/>
      <c r="F708" s="1"/>
      <c r="G708" s="1"/>
      <c r="H708" s="142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>
      <c r="A709" s="1"/>
      <c r="B709" s="1"/>
      <c r="C709" s="1"/>
      <c r="D709" s="1"/>
      <c r="E709" s="1"/>
      <c r="F709" s="1"/>
      <c r="G709" s="1"/>
      <c r="H709" s="142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>
      <c r="A710" s="1"/>
      <c r="B710" s="1"/>
      <c r="C710" s="1"/>
      <c r="D710" s="1"/>
      <c r="E710" s="1"/>
      <c r="F710" s="1"/>
      <c r="G710" s="1"/>
      <c r="H710" s="142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>
      <c r="A711" s="1"/>
      <c r="B711" s="1"/>
      <c r="C711" s="1"/>
      <c r="D711" s="1"/>
      <c r="E711" s="1"/>
      <c r="F711" s="1"/>
      <c r="G711" s="1"/>
      <c r="H711" s="142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>
      <c r="A712" s="1"/>
      <c r="B712" s="1"/>
      <c r="C712" s="1"/>
      <c r="D712" s="1"/>
      <c r="E712" s="1"/>
      <c r="F712" s="1"/>
      <c r="G712" s="1"/>
      <c r="H712" s="142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>
      <c r="A713" s="1"/>
      <c r="B713" s="1"/>
      <c r="C713" s="1"/>
      <c r="D713" s="1"/>
      <c r="E713" s="1"/>
      <c r="F713" s="1"/>
      <c r="G713" s="1"/>
      <c r="H713" s="142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>
      <c r="A714" s="1"/>
      <c r="B714" s="1"/>
      <c r="C714" s="1"/>
      <c r="D714" s="1"/>
      <c r="E714" s="1"/>
      <c r="F714" s="1"/>
      <c r="G714" s="1"/>
      <c r="H714" s="142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>
      <c r="A715" s="1"/>
      <c r="B715" s="1"/>
      <c r="C715" s="1"/>
      <c r="D715" s="1"/>
      <c r="E715" s="1"/>
      <c r="F715" s="1"/>
      <c r="G715" s="1"/>
      <c r="H715" s="142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>
      <c r="A716" s="1"/>
      <c r="B716" s="1"/>
      <c r="C716" s="1"/>
      <c r="D716" s="1"/>
      <c r="E716" s="1"/>
      <c r="F716" s="1"/>
      <c r="G716" s="1"/>
      <c r="H716" s="142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>
      <c r="A717" s="1"/>
      <c r="B717" s="1"/>
      <c r="C717" s="1"/>
      <c r="D717" s="1"/>
      <c r="E717" s="1"/>
      <c r="F717" s="1"/>
      <c r="G717" s="1"/>
      <c r="H717" s="142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>
      <c r="A718" s="1"/>
      <c r="B718" s="1"/>
      <c r="C718" s="1"/>
      <c r="D718" s="1"/>
      <c r="E718" s="1"/>
      <c r="F718" s="1"/>
      <c r="G718" s="1"/>
      <c r="H718" s="142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>
      <c r="A719" s="1"/>
      <c r="B719" s="1"/>
      <c r="C719" s="1"/>
      <c r="D719" s="1"/>
      <c r="E719" s="1"/>
      <c r="F719" s="1"/>
      <c r="G719" s="1"/>
      <c r="H719" s="142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>
      <c r="A720" s="1"/>
      <c r="B720" s="1"/>
      <c r="C720" s="1"/>
      <c r="D720" s="1"/>
      <c r="E720" s="1"/>
      <c r="F720" s="1"/>
      <c r="G720" s="1"/>
      <c r="H720" s="142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>
      <c r="A721" s="1"/>
      <c r="B721" s="1"/>
      <c r="C721" s="1"/>
      <c r="D721" s="1"/>
      <c r="E721" s="1"/>
      <c r="F721" s="1"/>
      <c r="G721" s="1"/>
      <c r="H721" s="142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>
      <c r="A722" s="1"/>
      <c r="B722" s="1"/>
      <c r="C722" s="1"/>
      <c r="D722" s="1"/>
      <c r="E722" s="1"/>
      <c r="F722" s="1"/>
      <c r="G722" s="1"/>
      <c r="H722" s="142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>
      <c r="A723" s="1"/>
      <c r="B723" s="1"/>
      <c r="C723" s="1"/>
      <c r="D723" s="1"/>
      <c r="E723" s="1"/>
      <c r="F723" s="1"/>
      <c r="G723" s="1"/>
      <c r="H723" s="142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>
      <c r="A724" s="1"/>
      <c r="B724" s="1"/>
      <c r="C724" s="1"/>
      <c r="D724" s="1"/>
      <c r="E724" s="1"/>
      <c r="F724" s="1"/>
      <c r="G724" s="1"/>
      <c r="H724" s="142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>
      <c r="A725" s="1"/>
      <c r="B725" s="1"/>
      <c r="C725" s="1"/>
      <c r="D725" s="1"/>
      <c r="E725" s="1"/>
      <c r="F725" s="1"/>
      <c r="G725" s="1"/>
      <c r="H725" s="142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>
      <c r="A726" s="1"/>
      <c r="B726" s="1"/>
      <c r="C726" s="1"/>
      <c r="D726" s="1"/>
      <c r="E726" s="1"/>
      <c r="F726" s="1"/>
      <c r="G726" s="1"/>
      <c r="H726" s="142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>
      <c r="A727" s="1"/>
      <c r="B727" s="1"/>
      <c r="C727" s="1"/>
      <c r="D727" s="1"/>
      <c r="E727" s="1"/>
      <c r="F727" s="1"/>
      <c r="G727" s="1"/>
      <c r="H727" s="142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>
      <c r="A728" s="1"/>
      <c r="B728" s="1"/>
      <c r="C728" s="1"/>
      <c r="D728" s="1"/>
      <c r="E728" s="1"/>
      <c r="F728" s="1"/>
      <c r="G728" s="1"/>
      <c r="H728" s="142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>
      <c r="A729" s="1"/>
      <c r="B729" s="1"/>
      <c r="C729" s="1"/>
      <c r="D729" s="1"/>
      <c r="E729" s="1"/>
      <c r="F729" s="1"/>
      <c r="G729" s="1"/>
      <c r="H729" s="142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>
      <c r="A730" s="1"/>
      <c r="B730" s="1"/>
      <c r="C730" s="1"/>
      <c r="D730" s="1"/>
      <c r="E730" s="1"/>
      <c r="F730" s="1"/>
      <c r="G730" s="1"/>
      <c r="H730" s="142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>
      <c r="A731" s="1"/>
      <c r="B731" s="1"/>
      <c r="C731" s="1"/>
      <c r="D731" s="1"/>
      <c r="E731" s="1"/>
      <c r="F731" s="1"/>
      <c r="G731" s="1"/>
      <c r="H731" s="142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>
      <c r="A732" s="1"/>
      <c r="B732" s="1"/>
      <c r="C732" s="1"/>
      <c r="D732" s="1"/>
      <c r="E732" s="1"/>
      <c r="F732" s="1"/>
      <c r="G732" s="1"/>
      <c r="H732" s="142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>
      <c r="A733" s="1"/>
      <c r="B733" s="1"/>
      <c r="C733" s="1"/>
      <c r="D733" s="1"/>
      <c r="E733" s="1"/>
      <c r="F733" s="1"/>
      <c r="G733" s="1"/>
      <c r="H733" s="142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>
      <c r="A734" s="1"/>
      <c r="B734" s="1"/>
      <c r="C734" s="1"/>
      <c r="D734" s="1"/>
      <c r="E734" s="1"/>
      <c r="F734" s="1"/>
      <c r="G734" s="1"/>
      <c r="H734" s="142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>
      <c r="A735" s="1"/>
      <c r="B735" s="1"/>
      <c r="C735" s="1"/>
      <c r="D735" s="1"/>
      <c r="E735" s="1"/>
      <c r="F735" s="1"/>
      <c r="G735" s="1"/>
      <c r="H735" s="142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>
      <c r="A736" s="1"/>
      <c r="B736" s="1"/>
      <c r="C736" s="1"/>
      <c r="D736" s="1"/>
      <c r="E736" s="1"/>
      <c r="F736" s="1"/>
      <c r="G736" s="1"/>
      <c r="H736" s="142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>
      <c r="A737" s="1"/>
      <c r="B737" s="1"/>
      <c r="C737" s="1"/>
      <c r="D737" s="1"/>
      <c r="E737" s="1"/>
      <c r="F737" s="1"/>
      <c r="G737" s="1"/>
      <c r="H737" s="142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>
      <c r="A738" s="1"/>
      <c r="B738" s="1"/>
      <c r="C738" s="1"/>
      <c r="D738" s="1"/>
      <c r="E738" s="1"/>
      <c r="F738" s="1"/>
      <c r="G738" s="1"/>
      <c r="H738" s="142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>
      <c r="A739" s="1"/>
      <c r="B739" s="1"/>
      <c r="C739" s="1"/>
      <c r="D739" s="1"/>
      <c r="E739" s="1"/>
      <c r="F739" s="1"/>
      <c r="G739" s="1"/>
      <c r="H739" s="142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>
      <c r="A740" s="1"/>
      <c r="B740" s="1"/>
      <c r="C740" s="1"/>
      <c r="D740" s="1"/>
      <c r="E740" s="1"/>
      <c r="F740" s="1"/>
      <c r="G740" s="1"/>
      <c r="H740" s="142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>
      <c r="A741" s="1"/>
      <c r="B741" s="1"/>
      <c r="C741" s="1"/>
      <c r="D741" s="1"/>
      <c r="E741" s="1"/>
      <c r="F741" s="1"/>
      <c r="G741" s="1"/>
      <c r="H741" s="142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>
      <c r="A742" s="1"/>
      <c r="B742" s="1"/>
      <c r="C742" s="1"/>
      <c r="D742" s="1"/>
      <c r="E742" s="1"/>
      <c r="F742" s="1"/>
      <c r="G742" s="1"/>
      <c r="H742" s="142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>
      <c r="A743" s="1"/>
      <c r="B743" s="1"/>
      <c r="C743" s="1"/>
      <c r="D743" s="1"/>
      <c r="E743" s="1"/>
      <c r="F743" s="1"/>
      <c r="G743" s="1"/>
      <c r="H743" s="142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>
      <c r="A744" s="1"/>
      <c r="B744" s="1"/>
      <c r="C744" s="1"/>
      <c r="D744" s="1"/>
      <c r="E744" s="1"/>
      <c r="F744" s="1"/>
      <c r="G744" s="1"/>
      <c r="H744" s="142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>
      <c r="A745" s="1"/>
      <c r="B745" s="1"/>
      <c r="C745" s="1"/>
      <c r="D745" s="1"/>
      <c r="E745" s="1"/>
      <c r="F745" s="1"/>
      <c r="G745" s="1"/>
      <c r="H745" s="142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>
      <c r="A746" s="1"/>
      <c r="B746" s="1"/>
      <c r="C746" s="1"/>
      <c r="D746" s="1"/>
      <c r="E746" s="1"/>
      <c r="F746" s="1"/>
      <c r="G746" s="1"/>
      <c r="H746" s="142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>
      <c r="A747" s="1"/>
      <c r="B747" s="1"/>
      <c r="C747" s="1"/>
      <c r="D747" s="1"/>
      <c r="E747" s="1"/>
      <c r="F747" s="1"/>
      <c r="G747" s="1"/>
      <c r="H747" s="142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>
      <c r="A748" s="1"/>
      <c r="B748" s="1"/>
      <c r="C748" s="1"/>
      <c r="D748" s="1"/>
      <c r="E748" s="1"/>
      <c r="F748" s="1"/>
      <c r="G748" s="1"/>
      <c r="H748" s="142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>
      <c r="A749" s="1"/>
      <c r="B749" s="1"/>
      <c r="C749" s="1"/>
      <c r="D749" s="1"/>
      <c r="E749" s="1"/>
      <c r="F749" s="1"/>
      <c r="G749" s="1"/>
      <c r="H749" s="142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>
      <c r="A750" s="1"/>
      <c r="B750" s="1"/>
      <c r="C750" s="1"/>
      <c r="D750" s="1"/>
      <c r="E750" s="1"/>
      <c r="F750" s="1"/>
      <c r="G750" s="1"/>
      <c r="H750" s="142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>
      <c r="A751" s="1"/>
      <c r="B751" s="1"/>
      <c r="C751" s="1"/>
      <c r="D751" s="1"/>
      <c r="E751" s="1"/>
      <c r="F751" s="1"/>
      <c r="G751" s="1"/>
      <c r="H751" s="142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>
      <c r="A752" s="1"/>
      <c r="B752" s="1"/>
      <c r="C752" s="1"/>
      <c r="D752" s="1"/>
      <c r="E752" s="1"/>
      <c r="F752" s="1"/>
      <c r="G752" s="1"/>
      <c r="H752" s="142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>
      <c r="A753" s="1"/>
      <c r="B753" s="1"/>
      <c r="C753" s="1"/>
      <c r="D753" s="1"/>
      <c r="E753" s="1"/>
      <c r="F753" s="1"/>
      <c r="G753" s="1"/>
      <c r="H753" s="142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>
      <c r="A754" s="1"/>
      <c r="B754" s="1"/>
      <c r="C754" s="1"/>
      <c r="D754" s="1"/>
      <c r="E754" s="1"/>
      <c r="F754" s="1"/>
      <c r="G754" s="1"/>
      <c r="H754" s="142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>
      <c r="A755" s="1"/>
      <c r="B755" s="1"/>
      <c r="C755" s="1"/>
      <c r="D755" s="1"/>
      <c r="E755" s="1"/>
      <c r="F755" s="1"/>
      <c r="G755" s="1"/>
      <c r="H755" s="142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>
      <c r="A756" s="1"/>
      <c r="B756" s="1"/>
      <c r="C756" s="1"/>
      <c r="D756" s="1"/>
      <c r="E756" s="1"/>
      <c r="F756" s="1"/>
      <c r="G756" s="1"/>
      <c r="H756" s="142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>
      <c r="A757" s="1"/>
      <c r="B757" s="1"/>
      <c r="C757" s="1"/>
      <c r="D757" s="1"/>
      <c r="E757" s="1"/>
      <c r="F757" s="1"/>
      <c r="G757" s="1"/>
      <c r="H757" s="142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>
      <c r="A758" s="1"/>
      <c r="B758" s="1"/>
      <c r="C758" s="1"/>
      <c r="D758" s="1"/>
      <c r="E758" s="1"/>
      <c r="F758" s="1"/>
      <c r="G758" s="1"/>
      <c r="H758" s="142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>
      <c r="A759" s="1"/>
      <c r="B759" s="1"/>
      <c r="C759" s="1"/>
      <c r="D759" s="1"/>
      <c r="E759" s="1"/>
      <c r="F759" s="1"/>
      <c r="G759" s="1"/>
      <c r="H759" s="142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>
      <c r="A760" s="1"/>
      <c r="B760" s="1"/>
      <c r="C760" s="1"/>
      <c r="D760" s="1"/>
      <c r="E760" s="1"/>
      <c r="F760" s="1"/>
      <c r="G760" s="1"/>
      <c r="H760" s="142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>
      <c r="A761" s="1"/>
      <c r="B761" s="1"/>
      <c r="C761" s="1"/>
      <c r="D761" s="1"/>
      <c r="E761" s="1"/>
      <c r="F761" s="1"/>
      <c r="G761" s="1"/>
      <c r="H761" s="142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>
      <c r="A762" s="1"/>
      <c r="B762" s="1"/>
      <c r="C762" s="1"/>
      <c r="D762" s="1"/>
      <c r="E762" s="1"/>
      <c r="F762" s="1"/>
      <c r="G762" s="1"/>
      <c r="H762" s="142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>
      <c r="A763" s="1"/>
      <c r="B763" s="1"/>
      <c r="C763" s="1"/>
      <c r="D763" s="1"/>
      <c r="E763" s="1"/>
      <c r="F763" s="1"/>
      <c r="G763" s="1"/>
      <c r="H763" s="142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>
      <c r="A764" s="1"/>
      <c r="B764" s="1"/>
      <c r="C764" s="1"/>
      <c r="D764" s="1"/>
      <c r="E764" s="1"/>
      <c r="F764" s="1"/>
      <c r="G764" s="1"/>
      <c r="H764" s="142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>
      <c r="A765" s="1"/>
      <c r="B765" s="1"/>
      <c r="C765" s="1"/>
      <c r="D765" s="1"/>
      <c r="E765" s="1"/>
      <c r="F765" s="1"/>
      <c r="G765" s="1"/>
      <c r="H765" s="142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>
      <c r="A766" s="1"/>
      <c r="B766" s="1"/>
      <c r="C766" s="1"/>
      <c r="D766" s="1"/>
      <c r="E766" s="1"/>
      <c r="F766" s="1"/>
      <c r="G766" s="1"/>
      <c r="H766" s="142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>
      <c r="A767" s="1"/>
      <c r="B767" s="1"/>
      <c r="C767" s="1"/>
      <c r="D767" s="1"/>
      <c r="E767" s="1"/>
      <c r="F767" s="1"/>
      <c r="G767" s="1"/>
      <c r="H767" s="142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>
      <c r="A768" s="1"/>
      <c r="B768" s="1"/>
      <c r="C768" s="1"/>
      <c r="D768" s="1"/>
      <c r="E768" s="1"/>
      <c r="F768" s="1"/>
      <c r="G768" s="1"/>
      <c r="H768" s="142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>
      <c r="A769" s="1"/>
      <c r="B769" s="1"/>
      <c r="C769" s="1"/>
      <c r="D769" s="1"/>
      <c r="E769" s="1"/>
      <c r="F769" s="1"/>
      <c r="G769" s="1"/>
      <c r="H769" s="142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>
      <c r="A770" s="1"/>
      <c r="B770" s="1"/>
      <c r="C770" s="1"/>
      <c r="D770" s="1"/>
      <c r="E770" s="1"/>
      <c r="F770" s="1"/>
      <c r="G770" s="1"/>
      <c r="H770" s="142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>
      <c r="A771" s="1"/>
      <c r="B771" s="1"/>
      <c r="C771" s="1"/>
      <c r="D771" s="1"/>
      <c r="E771" s="1"/>
      <c r="F771" s="1"/>
      <c r="G771" s="1"/>
      <c r="H771" s="142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>
      <c r="A772" s="1"/>
      <c r="B772" s="1"/>
      <c r="C772" s="1"/>
      <c r="D772" s="1"/>
      <c r="E772" s="1"/>
      <c r="F772" s="1"/>
      <c r="G772" s="1"/>
      <c r="H772" s="142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>
      <c r="A773" s="1"/>
      <c r="B773" s="1"/>
      <c r="C773" s="1"/>
      <c r="D773" s="1"/>
      <c r="E773" s="1"/>
      <c r="F773" s="1"/>
      <c r="G773" s="1"/>
      <c r="H773" s="142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>
      <c r="A774" s="1"/>
      <c r="B774" s="1"/>
      <c r="C774" s="1"/>
      <c r="D774" s="1"/>
      <c r="E774" s="1"/>
      <c r="F774" s="1"/>
      <c r="G774" s="1"/>
      <c r="H774" s="142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>
      <c r="A775" s="1"/>
      <c r="B775" s="1"/>
      <c r="C775" s="1"/>
      <c r="D775" s="1"/>
      <c r="E775" s="1"/>
      <c r="F775" s="1"/>
      <c r="G775" s="1"/>
      <c r="H775" s="142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>
      <c r="A776" s="1"/>
      <c r="B776" s="1"/>
      <c r="C776" s="1"/>
      <c r="D776" s="1"/>
      <c r="E776" s="1"/>
      <c r="F776" s="1"/>
      <c r="G776" s="1"/>
      <c r="H776" s="142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>
      <c r="A777" s="1"/>
      <c r="B777" s="1"/>
      <c r="C777" s="1"/>
      <c r="D777" s="1"/>
      <c r="E777" s="1"/>
      <c r="F777" s="1"/>
      <c r="G777" s="1"/>
      <c r="H777" s="142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>
      <c r="A778" s="1"/>
      <c r="B778" s="1"/>
      <c r="C778" s="1"/>
      <c r="D778" s="1"/>
      <c r="E778" s="1"/>
      <c r="F778" s="1"/>
      <c r="G778" s="1"/>
      <c r="H778" s="142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>
      <c r="A779" s="1"/>
      <c r="B779" s="1"/>
      <c r="C779" s="1"/>
      <c r="D779" s="1"/>
      <c r="E779" s="1"/>
      <c r="F779" s="1"/>
      <c r="G779" s="1"/>
      <c r="H779" s="142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>
      <c r="A780" s="1"/>
      <c r="B780" s="1"/>
      <c r="C780" s="1"/>
      <c r="D780" s="1"/>
      <c r="E780" s="1"/>
      <c r="F780" s="1"/>
      <c r="G780" s="1"/>
      <c r="H780" s="142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>
      <c r="A781" s="1"/>
      <c r="B781" s="1"/>
      <c r="C781" s="1"/>
      <c r="D781" s="1"/>
      <c r="E781" s="1"/>
      <c r="F781" s="1"/>
      <c r="G781" s="1"/>
      <c r="H781" s="142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>
      <c r="A782" s="1"/>
      <c r="B782" s="1"/>
      <c r="C782" s="1"/>
      <c r="D782" s="1"/>
      <c r="E782" s="1"/>
      <c r="F782" s="1"/>
      <c r="G782" s="1"/>
      <c r="H782" s="142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>
      <c r="A783" s="1"/>
      <c r="B783" s="1"/>
      <c r="C783" s="1"/>
      <c r="D783" s="1"/>
      <c r="E783" s="1"/>
      <c r="F783" s="1"/>
      <c r="G783" s="1"/>
      <c r="H783" s="142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>
      <c r="A784" s="1"/>
      <c r="B784" s="1"/>
      <c r="C784" s="1"/>
      <c r="D784" s="1"/>
      <c r="E784" s="1"/>
      <c r="F784" s="1"/>
      <c r="G784" s="1"/>
      <c r="H784" s="142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>
      <c r="A785" s="1"/>
      <c r="B785" s="1"/>
      <c r="C785" s="1"/>
      <c r="D785" s="1"/>
      <c r="E785" s="1"/>
      <c r="F785" s="1"/>
      <c r="G785" s="1"/>
      <c r="H785" s="142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>
      <c r="A786" s="1"/>
      <c r="B786" s="1"/>
      <c r="C786" s="1"/>
      <c r="D786" s="1"/>
      <c r="E786" s="1"/>
      <c r="F786" s="1"/>
      <c r="G786" s="1"/>
      <c r="H786" s="142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>
      <c r="A787" s="1"/>
      <c r="B787" s="1"/>
      <c r="C787" s="1"/>
      <c r="D787" s="1"/>
      <c r="E787" s="1"/>
      <c r="F787" s="1"/>
      <c r="G787" s="1"/>
      <c r="H787" s="142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>
      <c r="A788" s="1"/>
      <c r="B788" s="1"/>
      <c r="C788" s="1"/>
      <c r="D788" s="1"/>
      <c r="E788" s="1"/>
      <c r="F788" s="1"/>
      <c r="G788" s="1"/>
      <c r="H788" s="142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>
      <c r="A789" s="1"/>
      <c r="B789" s="1"/>
      <c r="C789" s="1"/>
      <c r="D789" s="1"/>
      <c r="E789" s="1"/>
      <c r="F789" s="1"/>
      <c r="G789" s="1"/>
      <c r="H789" s="142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>
      <c r="A790" s="1"/>
      <c r="B790" s="1"/>
      <c r="C790" s="1"/>
      <c r="D790" s="1"/>
      <c r="E790" s="1"/>
      <c r="F790" s="1"/>
      <c r="G790" s="1"/>
      <c r="H790" s="142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>
      <c r="A791" s="1"/>
      <c r="B791" s="1"/>
      <c r="C791" s="1"/>
      <c r="D791" s="1"/>
      <c r="E791" s="1"/>
      <c r="F791" s="1"/>
      <c r="G791" s="1"/>
      <c r="H791" s="142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>
      <c r="A792" s="1"/>
      <c r="B792" s="1"/>
      <c r="C792" s="1"/>
      <c r="D792" s="1"/>
      <c r="E792" s="1"/>
      <c r="F792" s="1"/>
      <c r="G792" s="1"/>
      <c r="H792" s="142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>
      <c r="A793" s="1"/>
      <c r="B793" s="1"/>
      <c r="C793" s="1"/>
      <c r="D793" s="1"/>
      <c r="E793" s="1"/>
      <c r="F793" s="1"/>
      <c r="G793" s="1"/>
      <c r="H793" s="142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>
      <c r="A794" s="1"/>
      <c r="B794" s="1"/>
      <c r="C794" s="1"/>
      <c r="D794" s="1"/>
      <c r="E794" s="1"/>
      <c r="F794" s="1"/>
      <c r="G794" s="1"/>
      <c r="H794" s="142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>
      <c r="A795" s="1"/>
      <c r="B795" s="1"/>
      <c r="C795" s="1"/>
      <c r="D795" s="1"/>
      <c r="E795" s="1"/>
      <c r="F795" s="1"/>
      <c r="G795" s="1"/>
      <c r="H795" s="142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>
      <c r="A796" s="1"/>
      <c r="B796" s="1"/>
      <c r="C796" s="1"/>
      <c r="D796" s="1"/>
      <c r="E796" s="1"/>
      <c r="F796" s="1"/>
      <c r="G796" s="1"/>
      <c r="H796" s="142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>
      <c r="A797" s="1"/>
      <c r="B797" s="1"/>
      <c r="C797" s="1"/>
      <c r="D797" s="1"/>
      <c r="E797" s="1"/>
      <c r="F797" s="1"/>
      <c r="G797" s="1"/>
      <c r="H797" s="142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>
      <c r="A798" s="1"/>
      <c r="B798" s="1"/>
      <c r="C798" s="1"/>
      <c r="D798" s="1"/>
      <c r="E798" s="1"/>
      <c r="F798" s="1"/>
      <c r="G798" s="1"/>
      <c r="H798" s="142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>
      <c r="A799" s="1"/>
      <c r="B799" s="1"/>
      <c r="C799" s="1"/>
      <c r="D799" s="1"/>
      <c r="E799" s="1"/>
      <c r="F799" s="1"/>
      <c r="G799" s="1"/>
      <c r="H799" s="142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>
      <c r="A800" s="1"/>
      <c r="B800" s="1"/>
      <c r="C800" s="1"/>
      <c r="D800" s="1"/>
      <c r="E800" s="1"/>
      <c r="F800" s="1"/>
      <c r="G800" s="1"/>
      <c r="H800" s="142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>
      <c r="A801" s="1"/>
      <c r="B801" s="1"/>
      <c r="C801" s="1"/>
      <c r="D801" s="1"/>
      <c r="E801" s="1"/>
      <c r="F801" s="1"/>
      <c r="G801" s="1"/>
      <c r="H801" s="142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>
      <c r="A802" s="1"/>
      <c r="B802" s="1"/>
      <c r="C802" s="1"/>
      <c r="D802" s="1"/>
      <c r="E802" s="1"/>
      <c r="F802" s="1"/>
      <c r="G802" s="1"/>
      <c r="H802" s="142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>
      <c r="A803" s="1"/>
      <c r="B803" s="1"/>
      <c r="C803" s="1"/>
      <c r="D803" s="1"/>
      <c r="E803" s="1"/>
      <c r="F803" s="1"/>
      <c r="G803" s="1"/>
      <c r="H803" s="142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>
      <c r="A804" s="1"/>
      <c r="B804" s="1"/>
      <c r="C804" s="1"/>
      <c r="D804" s="1"/>
      <c r="E804" s="1"/>
      <c r="F804" s="1"/>
      <c r="G804" s="1"/>
      <c r="H804" s="142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>
      <c r="A805" s="1"/>
      <c r="B805" s="1"/>
      <c r="C805" s="1"/>
      <c r="D805" s="1"/>
      <c r="E805" s="1"/>
      <c r="F805" s="1"/>
      <c r="G805" s="1"/>
      <c r="H805" s="142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>
      <c r="A806" s="1"/>
      <c r="B806" s="1"/>
      <c r="C806" s="1"/>
      <c r="D806" s="1"/>
      <c r="E806" s="1"/>
      <c r="F806" s="1"/>
      <c r="G806" s="1"/>
      <c r="H806" s="142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>
      <c r="A807" s="1"/>
      <c r="B807" s="1"/>
      <c r="C807" s="1"/>
      <c r="D807" s="1"/>
      <c r="E807" s="1"/>
      <c r="F807" s="1"/>
      <c r="G807" s="1"/>
      <c r="H807" s="142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>
      <c r="A808" s="1"/>
      <c r="B808" s="1"/>
      <c r="C808" s="1"/>
      <c r="D808" s="1"/>
      <c r="E808" s="1"/>
      <c r="F808" s="1"/>
      <c r="G808" s="1"/>
      <c r="H808" s="142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>
      <c r="A809" s="1"/>
      <c r="B809" s="1"/>
      <c r="C809" s="1"/>
      <c r="D809" s="1"/>
      <c r="E809" s="1"/>
      <c r="F809" s="1"/>
      <c r="G809" s="1"/>
      <c r="H809" s="142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>
      <c r="A810" s="1"/>
      <c r="B810" s="1"/>
      <c r="C810" s="1"/>
      <c r="D810" s="1"/>
      <c r="E810" s="1"/>
      <c r="F810" s="1"/>
      <c r="G810" s="1"/>
      <c r="H810" s="142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>
      <c r="A811" s="1"/>
      <c r="B811" s="1"/>
      <c r="C811" s="1"/>
      <c r="D811" s="1"/>
      <c r="E811" s="1"/>
      <c r="F811" s="1"/>
      <c r="G811" s="1"/>
      <c r="H811" s="142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>
      <c r="A812" s="1"/>
      <c r="B812" s="1"/>
      <c r="C812" s="1"/>
      <c r="D812" s="1"/>
      <c r="E812" s="1"/>
      <c r="F812" s="1"/>
      <c r="G812" s="1"/>
      <c r="H812" s="142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>
      <c r="A813" s="1"/>
      <c r="B813" s="1"/>
      <c r="C813" s="1"/>
      <c r="D813" s="1"/>
      <c r="E813" s="1"/>
      <c r="F813" s="1"/>
      <c r="G813" s="1"/>
      <c r="H813" s="142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>
      <c r="A814" s="1"/>
      <c r="B814" s="1"/>
      <c r="C814" s="1"/>
      <c r="D814" s="1"/>
      <c r="E814" s="1"/>
      <c r="F814" s="1"/>
      <c r="G814" s="1"/>
      <c r="H814" s="142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>
      <c r="A815" s="1"/>
      <c r="B815" s="1"/>
      <c r="C815" s="1"/>
      <c r="D815" s="1"/>
      <c r="E815" s="1"/>
      <c r="F815" s="1"/>
      <c r="G815" s="1"/>
      <c r="H815" s="142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>
      <c r="A816" s="1"/>
      <c r="B816" s="1"/>
      <c r="C816" s="1"/>
      <c r="D816" s="1"/>
      <c r="E816" s="1"/>
      <c r="F816" s="1"/>
      <c r="G816" s="1"/>
      <c r="H816" s="142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>
      <c r="A817" s="1"/>
      <c r="B817" s="1"/>
      <c r="C817" s="1"/>
      <c r="D817" s="1"/>
      <c r="E817" s="1"/>
      <c r="F817" s="1"/>
      <c r="G817" s="1"/>
      <c r="H817" s="142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>
      <c r="A818" s="1"/>
      <c r="B818" s="1"/>
      <c r="C818" s="1"/>
      <c r="D818" s="1"/>
      <c r="E818" s="1"/>
      <c r="F818" s="1"/>
      <c r="G818" s="1"/>
      <c r="H818" s="142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>
      <c r="A819" s="1"/>
      <c r="B819" s="1"/>
      <c r="C819" s="1"/>
      <c r="D819" s="1"/>
      <c r="E819" s="1"/>
      <c r="F819" s="1"/>
      <c r="G819" s="1"/>
      <c r="H819" s="142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>
      <c r="A820" s="1"/>
      <c r="B820" s="1"/>
      <c r="C820" s="1"/>
      <c r="D820" s="1"/>
      <c r="E820" s="1"/>
      <c r="F820" s="1"/>
      <c r="G820" s="1"/>
      <c r="H820" s="142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>
      <c r="A821" s="1"/>
      <c r="B821" s="1"/>
      <c r="C821" s="1"/>
      <c r="D821" s="1"/>
      <c r="E821" s="1"/>
      <c r="F821" s="1"/>
      <c r="G821" s="1"/>
      <c r="H821" s="142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>
      <c r="A822" s="1"/>
      <c r="B822" s="1"/>
      <c r="C822" s="1"/>
      <c r="D822" s="1"/>
      <c r="E822" s="1"/>
      <c r="F822" s="1"/>
      <c r="G822" s="1"/>
      <c r="H822" s="142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>
      <c r="A823" s="1"/>
      <c r="B823" s="1"/>
      <c r="C823" s="1"/>
      <c r="D823" s="1"/>
      <c r="E823" s="1"/>
      <c r="F823" s="1"/>
      <c r="G823" s="1"/>
      <c r="H823" s="142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>
      <c r="A824" s="1"/>
      <c r="B824" s="1"/>
      <c r="C824" s="1"/>
      <c r="D824" s="1"/>
      <c r="E824" s="1"/>
      <c r="F824" s="1"/>
      <c r="G824" s="1"/>
      <c r="H824" s="142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>
      <c r="A825" s="1"/>
      <c r="B825" s="1"/>
      <c r="C825" s="1"/>
      <c r="D825" s="1"/>
      <c r="E825" s="1"/>
      <c r="F825" s="1"/>
      <c r="G825" s="1"/>
      <c r="H825" s="142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>
      <c r="A826" s="1"/>
      <c r="B826" s="1"/>
      <c r="C826" s="1"/>
      <c r="D826" s="1"/>
      <c r="E826" s="1"/>
      <c r="F826" s="1"/>
      <c r="G826" s="1"/>
      <c r="H826" s="142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>
      <c r="A827" s="1"/>
      <c r="B827" s="1"/>
      <c r="C827" s="1"/>
      <c r="D827" s="1"/>
      <c r="E827" s="1"/>
      <c r="F827" s="1"/>
      <c r="G827" s="1"/>
      <c r="H827" s="142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>
      <c r="A828" s="1"/>
      <c r="B828" s="1"/>
      <c r="C828" s="1"/>
      <c r="D828" s="1"/>
      <c r="E828" s="1"/>
      <c r="F828" s="1"/>
      <c r="G828" s="1"/>
      <c r="H828" s="142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>
      <c r="A829" s="1"/>
      <c r="B829" s="1"/>
      <c r="C829" s="1"/>
      <c r="D829" s="1"/>
      <c r="E829" s="1"/>
      <c r="F829" s="1"/>
      <c r="G829" s="1"/>
      <c r="H829" s="142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>
      <c r="A830" s="1"/>
      <c r="B830" s="1"/>
      <c r="C830" s="1"/>
      <c r="D830" s="1"/>
      <c r="E830" s="1"/>
      <c r="F830" s="1"/>
      <c r="G830" s="1"/>
      <c r="H830" s="142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>
      <c r="A831" s="1"/>
      <c r="B831" s="1"/>
      <c r="C831" s="1"/>
      <c r="D831" s="1"/>
      <c r="E831" s="1"/>
      <c r="F831" s="1"/>
      <c r="G831" s="1"/>
      <c r="H831" s="142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>
      <c r="A832" s="1"/>
      <c r="B832" s="1"/>
      <c r="C832" s="1"/>
      <c r="D832" s="1"/>
      <c r="E832" s="1"/>
      <c r="F832" s="1"/>
      <c r="G832" s="1"/>
      <c r="H832" s="142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>
      <c r="A833" s="1"/>
      <c r="B833" s="1"/>
      <c r="C833" s="1"/>
      <c r="D833" s="1"/>
      <c r="E833" s="1"/>
      <c r="F833" s="1"/>
      <c r="G833" s="1"/>
      <c r="H833" s="142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>
      <c r="A834" s="1"/>
      <c r="B834" s="1"/>
      <c r="C834" s="1"/>
      <c r="D834" s="1"/>
      <c r="E834" s="1"/>
      <c r="F834" s="1"/>
      <c r="G834" s="1"/>
      <c r="H834" s="142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>
      <c r="A835" s="1"/>
      <c r="B835" s="1"/>
      <c r="C835" s="1"/>
      <c r="D835" s="1"/>
      <c r="E835" s="1"/>
      <c r="F835" s="1"/>
      <c r="G835" s="1"/>
      <c r="H835" s="142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>
      <c r="A836" s="1"/>
      <c r="B836" s="1"/>
      <c r="C836" s="1"/>
      <c r="D836" s="1"/>
      <c r="E836" s="1"/>
      <c r="F836" s="1"/>
      <c r="G836" s="1"/>
      <c r="H836" s="142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>
      <c r="A837" s="1"/>
      <c r="B837" s="1"/>
      <c r="C837" s="1"/>
      <c r="D837" s="1"/>
      <c r="E837" s="1"/>
      <c r="F837" s="1"/>
      <c r="G837" s="1"/>
      <c r="H837" s="142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>
      <c r="A838" s="1"/>
      <c r="B838" s="1"/>
      <c r="C838" s="1"/>
      <c r="D838" s="1"/>
      <c r="E838" s="1"/>
      <c r="F838" s="1"/>
      <c r="G838" s="1"/>
      <c r="H838" s="142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>
      <c r="A839" s="1"/>
      <c r="B839" s="1"/>
      <c r="C839" s="1"/>
      <c r="D839" s="1"/>
      <c r="E839" s="1"/>
      <c r="F839" s="1"/>
      <c r="G839" s="1"/>
      <c r="H839" s="142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>
      <c r="A840" s="1"/>
      <c r="B840" s="1"/>
      <c r="C840" s="1"/>
      <c r="D840" s="1"/>
      <c r="E840" s="1"/>
      <c r="F840" s="1"/>
      <c r="G840" s="1"/>
      <c r="H840" s="142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>
      <c r="A841" s="1"/>
      <c r="B841" s="1"/>
      <c r="C841" s="1"/>
      <c r="D841" s="1"/>
      <c r="E841" s="1"/>
      <c r="F841" s="1"/>
      <c r="G841" s="1"/>
      <c r="H841" s="142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>
      <c r="A842" s="1"/>
      <c r="B842" s="1"/>
      <c r="C842" s="1"/>
      <c r="D842" s="1"/>
      <c r="E842" s="1"/>
      <c r="F842" s="1"/>
      <c r="G842" s="1"/>
      <c r="H842" s="142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>
      <c r="A843" s="1"/>
      <c r="B843" s="1"/>
      <c r="C843" s="1"/>
      <c r="D843" s="1"/>
      <c r="E843" s="1"/>
      <c r="F843" s="1"/>
      <c r="G843" s="1"/>
      <c r="H843" s="142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>
      <c r="A844" s="1"/>
      <c r="B844" s="1"/>
      <c r="C844" s="1"/>
      <c r="D844" s="1"/>
      <c r="E844" s="1"/>
      <c r="F844" s="1"/>
      <c r="G844" s="1"/>
      <c r="H844" s="142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>
      <c r="A845" s="1"/>
      <c r="B845" s="1"/>
      <c r="C845" s="1"/>
      <c r="D845" s="1"/>
      <c r="E845" s="1"/>
      <c r="F845" s="1"/>
      <c r="G845" s="1"/>
      <c r="H845" s="142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>
      <c r="A846" s="1"/>
      <c r="B846" s="1"/>
      <c r="C846" s="1"/>
      <c r="D846" s="1"/>
      <c r="E846" s="1"/>
      <c r="F846" s="1"/>
      <c r="G846" s="1"/>
      <c r="H846" s="142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>
      <c r="A847" s="1"/>
      <c r="B847" s="1"/>
      <c r="C847" s="1"/>
      <c r="D847" s="1"/>
      <c r="E847" s="1"/>
      <c r="F847" s="1"/>
      <c r="G847" s="1"/>
      <c r="H847" s="142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>
      <c r="A848" s="1"/>
      <c r="B848" s="1"/>
      <c r="C848" s="1"/>
      <c r="D848" s="1"/>
      <c r="E848" s="1"/>
      <c r="F848" s="1"/>
      <c r="G848" s="1"/>
      <c r="H848" s="142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>
      <c r="A849" s="1"/>
      <c r="B849" s="1"/>
      <c r="C849" s="1"/>
      <c r="D849" s="1"/>
      <c r="E849" s="1"/>
      <c r="F849" s="1"/>
      <c r="G849" s="1"/>
      <c r="H849" s="142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>
      <c r="A850" s="1"/>
      <c r="B850" s="1"/>
      <c r="C850" s="1"/>
      <c r="D850" s="1"/>
      <c r="E850" s="1"/>
      <c r="F850" s="1"/>
      <c r="G850" s="1"/>
      <c r="H850" s="142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>
      <c r="A851" s="1"/>
      <c r="B851" s="1"/>
      <c r="C851" s="1"/>
      <c r="D851" s="1"/>
      <c r="E851" s="1"/>
      <c r="F851" s="1"/>
      <c r="G851" s="1"/>
      <c r="H851" s="142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>
      <c r="A852" s="1"/>
      <c r="B852" s="1"/>
      <c r="C852" s="1"/>
      <c r="D852" s="1"/>
      <c r="E852" s="1"/>
      <c r="F852" s="1"/>
      <c r="G852" s="1"/>
      <c r="H852" s="142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>
      <c r="A853" s="1"/>
      <c r="B853" s="1"/>
      <c r="C853" s="1"/>
      <c r="D853" s="1"/>
      <c r="E853" s="1"/>
      <c r="F853" s="1"/>
      <c r="G853" s="1"/>
      <c r="H853" s="142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>
      <c r="A854" s="1"/>
      <c r="B854" s="1"/>
      <c r="C854" s="1"/>
      <c r="D854" s="1"/>
      <c r="E854" s="1"/>
      <c r="F854" s="1"/>
      <c r="G854" s="1"/>
      <c r="H854" s="142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>
      <c r="A855" s="1"/>
      <c r="B855" s="1"/>
      <c r="C855" s="1"/>
      <c r="D855" s="1"/>
      <c r="E855" s="1"/>
      <c r="F855" s="1"/>
      <c r="G855" s="1"/>
      <c r="H855" s="142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>
      <c r="A856" s="1"/>
      <c r="B856" s="1"/>
      <c r="C856" s="1"/>
      <c r="D856" s="1"/>
      <c r="E856" s="1"/>
      <c r="F856" s="1"/>
      <c r="G856" s="1"/>
      <c r="H856" s="142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>
      <c r="A857" s="1"/>
      <c r="B857" s="1"/>
      <c r="C857" s="1"/>
      <c r="D857" s="1"/>
      <c r="E857" s="1"/>
      <c r="F857" s="1"/>
      <c r="G857" s="1"/>
      <c r="H857" s="142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>
      <c r="A858" s="1"/>
      <c r="B858" s="1"/>
      <c r="C858" s="1"/>
      <c r="D858" s="1"/>
      <c r="E858" s="1"/>
      <c r="F858" s="1"/>
      <c r="G858" s="1"/>
      <c r="H858" s="142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>
      <c r="A859" s="1"/>
      <c r="B859" s="1"/>
      <c r="C859" s="1"/>
      <c r="D859" s="1"/>
      <c r="E859" s="1"/>
      <c r="F859" s="1"/>
      <c r="G859" s="1"/>
      <c r="H859" s="142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>
      <c r="A860" s="1"/>
      <c r="B860" s="1"/>
      <c r="C860" s="1"/>
      <c r="D860" s="1"/>
      <c r="E860" s="1"/>
      <c r="F860" s="1"/>
      <c r="G860" s="1"/>
      <c r="H860" s="142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>
      <c r="A861" s="1"/>
      <c r="B861" s="1"/>
      <c r="C861" s="1"/>
      <c r="D861" s="1"/>
      <c r="E861" s="1"/>
      <c r="F861" s="1"/>
      <c r="G861" s="1"/>
      <c r="H861" s="142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>
      <c r="A862" s="1"/>
      <c r="B862" s="1"/>
      <c r="C862" s="1"/>
      <c r="D862" s="1"/>
      <c r="E862" s="1"/>
      <c r="F862" s="1"/>
      <c r="G862" s="1"/>
      <c r="H862" s="142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>
      <c r="A863" s="1"/>
      <c r="B863" s="1"/>
      <c r="C863" s="1"/>
      <c r="D863" s="1"/>
      <c r="E863" s="1"/>
      <c r="F863" s="1"/>
      <c r="G863" s="1"/>
      <c r="H863" s="142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>
      <c r="A864" s="1"/>
      <c r="B864" s="1"/>
      <c r="C864" s="1"/>
      <c r="D864" s="1"/>
      <c r="E864" s="1"/>
      <c r="F864" s="1"/>
      <c r="G864" s="1"/>
      <c r="H864" s="142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>
      <c r="A865" s="1"/>
      <c r="B865" s="1"/>
      <c r="C865" s="1"/>
      <c r="D865" s="1"/>
      <c r="E865" s="1"/>
      <c r="F865" s="1"/>
      <c r="G865" s="1"/>
      <c r="H865" s="142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>
      <c r="A866" s="1"/>
      <c r="B866" s="1"/>
      <c r="C866" s="1"/>
      <c r="D866" s="1"/>
      <c r="E866" s="1"/>
      <c r="F866" s="1"/>
      <c r="G866" s="1"/>
      <c r="H866" s="142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>
      <c r="A867" s="1"/>
      <c r="B867" s="1"/>
      <c r="C867" s="1"/>
      <c r="D867" s="1"/>
      <c r="E867" s="1"/>
      <c r="F867" s="1"/>
      <c r="G867" s="1"/>
      <c r="H867" s="142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>
      <c r="A868" s="1"/>
      <c r="B868" s="1"/>
      <c r="C868" s="1"/>
      <c r="D868" s="1"/>
      <c r="E868" s="1"/>
      <c r="F868" s="1"/>
      <c r="G868" s="1"/>
      <c r="H868" s="142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>
      <c r="A869" s="1"/>
      <c r="B869" s="1"/>
      <c r="C869" s="1"/>
      <c r="D869" s="1"/>
      <c r="E869" s="1"/>
      <c r="F869" s="1"/>
      <c r="G869" s="1"/>
      <c r="H869" s="142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>
      <c r="A870" s="1"/>
      <c r="B870" s="1"/>
      <c r="C870" s="1"/>
      <c r="D870" s="1"/>
      <c r="E870" s="1"/>
      <c r="F870" s="1"/>
      <c r="G870" s="1"/>
      <c r="H870" s="142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>
      <c r="A871" s="1"/>
      <c r="B871" s="1"/>
      <c r="C871" s="1"/>
      <c r="D871" s="1"/>
      <c r="E871" s="1"/>
      <c r="F871" s="1"/>
      <c r="G871" s="1"/>
      <c r="H871" s="142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>
      <c r="A872" s="1"/>
      <c r="B872" s="1"/>
      <c r="C872" s="1"/>
      <c r="D872" s="1"/>
      <c r="E872" s="1"/>
      <c r="F872" s="1"/>
      <c r="G872" s="1"/>
      <c r="H872" s="142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>
      <c r="A873" s="1"/>
      <c r="B873" s="1"/>
      <c r="C873" s="1"/>
      <c r="D873" s="1"/>
      <c r="E873" s="1"/>
      <c r="F873" s="1"/>
      <c r="G873" s="1"/>
      <c r="H873" s="142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>
      <c r="A874" s="1"/>
      <c r="B874" s="1"/>
      <c r="C874" s="1"/>
      <c r="D874" s="1"/>
      <c r="E874" s="1"/>
      <c r="F874" s="1"/>
      <c r="G874" s="1"/>
      <c r="H874" s="142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>
      <c r="A875" s="1"/>
      <c r="B875" s="1"/>
      <c r="C875" s="1"/>
      <c r="D875" s="1"/>
      <c r="E875" s="1"/>
      <c r="F875" s="1"/>
      <c r="G875" s="1"/>
      <c r="H875" s="142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>
      <c r="A876" s="1"/>
      <c r="B876" s="1"/>
      <c r="C876" s="1"/>
      <c r="D876" s="1"/>
      <c r="E876" s="1"/>
      <c r="F876" s="1"/>
      <c r="G876" s="1"/>
      <c r="H876" s="142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>
      <c r="A877" s="1"/>
      <c r="B877" s="1"/>
      <c r="C877" s="1"/>
      <c r="D877" s="1"/>
      <c r="E877" s="1"/>
      <c r="F877" s="1"/>
      <c r="G877" s="1"/>
      <c r="H877" s="142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>
      <c r="A878" s="1"/>
      <c r="B878" s="1"/>
      <c r="C878" s="1"/>
      <c r="D878" s="1"/>
      <c r="E878" s="1"/>
      <c r="F878" s="1"/>
      <c r="G878" s="1"/>
      <c r="H878" s="142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>
      <c r="A879" s="1"/>
      <c r="B879" s="1"/>
      <c r="C879" s="1"/>
      <c r="D879" s="1"/>
      <c r="E879" s="1"/>
      <c r="F879" s="1"/>
      <c r="G879" s="1"/>
      <c r="H879" s="142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>
      <c r="A880" s="1"/>
      <c r="B880" s="1"/>
      <c r="C880" s="1"/>
      <c r="D880" s="1"/>
      <c r="E880" s="1"/>
      <c r="F880" s="1"/>
      <c r="G880" s="1"/>
      <c r="H880" s="142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>
      <c r="A881" s="1"/>
      <c r="B881" s="1"/>
      <c r="C881" s="1"/>
      <c r="D881" s="1"/>
      <c r="E881" s="1"/>
      <c r="F881" s="1"/>
      <c r="G881" s="1"/>
      <c r="H881" s="142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>
      <c r="A882" s="1"/>
      <c r="B882" s="1"/>
      <c r="C882" s="1"/>
      <c r="D882" s="1"/>
      <c r="E882" s="1"/>
      <c r="F882" s="1"/>
      <c r="G882" s="1"/>
      <c r="H882" s="142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>
      <c r="A883" s="1"/>
      <c r="B883" s="1"/>
      <c r="C883" s="1"/>
      <c r="D883" s="1"/>
      <c r="E883" s="1"/>
      <c r="F883" s="1"/>
      <c r="G883" s="1"/>
      <c r="H883" s="142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>
      <c r="A884" s="1"/>
      <c r="B884" s="1"/>
      <c r="C884" s="1"/>
      <c r="D884" s="1"/>
      <c r="E884" s="1"/>
      <c r="F884" s="1"/>
      <c r="G884" s="1"/>
      <c r="H884" s="142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>
      <c r="A885" s="1"/>
      <c r="B885" s="1"/>
      <c r="C885" s="1"/>
      <c r="D885" s="1"/>
      <c r="E885" s="1"/>
      <c r="F885" s="1"/>
      <c r="G885" s="1"/>
      <c r="H885" s="142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>
      <c r="A886" s="1"/>
      <c r="B886" s="1"/>
      <c r="C886" s="1"/>
      <c r="D886" s="1"/>
      <c r="E886" s="1"/>
      <c r="F886" s="1"/>
      <c r="G886" s="1"/>
      <c r="H886" s="142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>
      <c r="A887" s="1"/>
      <c r="B887" s="1"/>
      <c r="C887" s="1"/>
      <c r="D887" s="1"/>
      <c r="E887" s="1"/>
      <c r="F887" s="1"/>
      <c r="G887" s="1"/>
      <c r="H887" s="142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>
      <c r="A888" s="1"/>
      <c r="B888" s="1"/>
      <c r="C888" s="1"/>
      <c r="D888" s="1"/>
      <c r="E888" s="1"/>
      <c r="F888" s="1"/>
      <c r="G888" s="1"/>
      <c r="H888" s="142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>
      <c r="A889" s="1"/>
      <c r="B889" s="1"/>
      <c r="C889" s="1"/>
      <c r="D889" s="1"/>
      <c r="E889" s="1"/>
      <c r="F889" s="1"/>
      <c r="G889" s="1"/>
      <c r="H889" s="142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>
      <c r="A890" s="1"/>
      <c r="B890" s="1"/>
      <c r="C890" s="1"/>
      <c r="D890" s="1"/>
      <c r="E890" s="1"/>
      <c r="F890" s="1"/>
      <c r="G890" s="1"/>
      <c r="H890" s="142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>
      <c r="A891" s="1"/>
      <c r="B891" s="1"/>
      <c r="C891" s="1"/>
      <c r="D891" s="1"/>
      <c r="E891" s="1"/>
      <c r="F891" s="1"/>
      <c r="G891" s="1"/>
      <c r="H891" s="142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>
      <c r="A892" s="1"/>
      <c r="B892" s="1"/>
      <c r="C892" s="1"/>
      <c r="D892" s="1"/>
      <c r="E892" s="1"/>
      <c r="F892" s="1"/>
      <c r="G892" s="1"/>
      <c r="H892" s="142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>
      <c r="A893" s="1"/>
      <c r="B893" s="1"/>
      <c r="C893" s="1"/>
      <c r="D893" s="1"/>
      <c r="E893" s="1"/>
      <c r="F893" s="1"/>
      <c r="G893" s="1"/>
      <c r="H893" s="142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>
      <c r="A894" s="1"/>
      <c r="B894" s="1"/>
      <c r="C894" s="1"/>
      <c r="D894" s="1"/>
      <c r="E894" s="1"/>
      <c r="F894" s="1"/>
      <c r="G894" s="1"/>
      <c r="H894" s="142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>
      <c r="A895" s="1"/>
      <c r="B895" s="1"/>
      <c r="C895" s="1"/>
      <c r="D895" s="1"/>
      <c r="E895" s="1"/>
      <c r="F895" s="1"/>
      <c r="G895" s="1"/>
      <c r="H895" s="142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>
      <c r="A896" s="1"/>
      <c r="B896" s="1"/>
      <c r="C896" s="1"/>
      <c r="D896" s="1"/>
      <c r="E896" s="1"/>
      <c r="F896" s="1"/>
      <c r="G896" s="1"/>
      <c r="H896" s="142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>
      <c r="A897" s="1"/>
      <c r="B897" s="1"/>
      <c r="C897" s="1"/>
      <c r="D897" s="1"/>
      <c r="E897" s="1"/>
      <c r="F897" s="1"/>
      <c r="G897" s="1"/>
      <c r="H897" s="142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>
      <c r="A898" s="1"/>
      <c r="B898" s="1"/>
      <c r="C898" s="1"/>
      <c r="D898" s="1"/>
      <c r="E898" s="1"/>
      <c r="F898" s="1"/>
      <c r="G898" s="1"/>
      <c r="H898" s="142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>
      <c r="A899" s="1"/>
      <c r="B899" s="1"/>
      <c r="C899" s="1"/>
      <c r="D899" s="1"/>
      <c r="E899" s="1"/>
      <c r="F899" s="1"/>
      <c r="G899" s="1"/>
      <c r="H899" s="142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>
      <c r="A900" s="1"/>
      <c r="B900" s="1"/>
      <c r="C900" s="1"/>
      <c r="D900" s="1"/>
      <c r="E900" s="1"/>
      <c r="F900" s="1"/>
      <c r="G900" s="1"/>
      <c r="H900" s="142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>
      <c r="A901" s="1"/>
      <c r="B901" s="1"/>
      <c r="C901" s="1"/>
      <c r="D901" s="1"/>
      <c r="E901" s="1"/>
      <c r="F901" s="1"/>
      <c r="G901" s="1"/>
      <c r="H901" s="142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>
      <c r="A902" s="1"/>
      <c r="B902" s="1"/>
      <c r="C902" s="1"/>
      <c r="D902" s="1"/>
      <c r="E902" s="1"/>
      <c r="F902" s="1"/>
      <c r="G902" s="1"/>
      <c r="H902" s="142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>
      <c r="A903" s="1"/>
      <c r="B903" s="1"/>
      <c r="C903" s="1"/>
      <c r="D903" s="1"/>
      <c r="E903" s="1"/>
      <c r="F903" s="1"/>
      <c r="G903" s="1"/>
      <c r="H903" s="142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>
      <c r="A904" s="1"/>
      <c r="B904" s="1"/>
      <c r="C904" s="1"/>
      <c r="D904" s="1"/>
      <c r="E904" s="1"/>
      <c r="F904" s="1"/>
      <c r="G904" s="1"/>
      <c r="H904" s="142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>
      <c r="A905" s="1"/>
      <c r="B905" s="1"/>
      <c r="C905" s="1"/>
      <c r="D905" s="1"/>
      <c r="E905" s="1"/>
      <c r="F905" s="1"/>
      <c r="G905" s="1"/>
      <c r="H905" s="142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>
      <c r="A906" s="1"/>
      <c r="B906" s="1"/>
      <c r="C906" s="1"/>
      <c r="D906" s="1"/>
      <c r="E906" s="1"/>
      <c r="F906" s="1"/>
      <c r="G906" s="1"/>
      <c r="H906" s="142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>
      <c r="A907" s="1"/>
      <c r="B907" s="1"/>
      <c r="C907" s="1"/>
      <c r="D907" s="1"/>
      <c r="E907" s="1"/>
      <c r="F907" s="1"/>
      <c r="G907" s="1"/>
      <c r="H907" s="142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>
      <c r="A908" s="1"/>
      <c r="B908" s="1"/>
      <c r="C908" s="1"/>
      <c r="D908" s="1"/>
      <c r="E908" s="1"/>
      <c r="F908" s="1"/>
      <c r="G908" s="1"/>
      <c r="H908" s="142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>
      <c r="A909" s="1"/>
      <c r="B909" s="1"/>
      <c r="C909" s="1"/>
      <c r="D909" s="1"/>
      <c r="E909" s="1"/>
      <c r="F909" s="1"/>
      <c r="G909" s="1"/>
      <c r="H909" s="142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>
      <c r="A910" s="1"/>
      <c r="B910" s="1"/>
      <c r="C910" s="1"/>
      <c r="D910" s="1"/>
      <c r="E910" s="1"/>
      <c r="F910" s="1"/>
      <c r="G910" s="1"/>
      <c r="H910" s="142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>
      <c r="A911" s="1"/>
      <c r="B911" s="1"/>
      <c r="C911" s="1"/>
      <c r="D911" s="1"/>
      <c r="E911" s="1"/>
      <c r="F911" s="1"/>
      <c r="G911" s="1"/>
      <c r="H911" s="142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>
      <c r="A912" s="1"/>
      <c r="B912" s="1"/>
      <c r="C912" s="1"/>
      <c r="D912" s="1"/>
      <c r="E912" s="1"/>
      <c r="F912" s="1"/>
      <c r="G912" s="1"/>
      <c r="H912" s="142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>
      <c r="A913" s="1"/>
      <c r="B913" s="1"/>
      <c r="C913" s="1"/>
      <c r="D913" s="1"/>
      <c r="E913" s="1"/>
      <c r="F913" s="1"/>
      <c r="G913" s="1"/>
      <c r="H913" s="142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>
      <c r="A914" s="1"/>
      <c r="B914" s="1"/>
      <c r="C914" s="1"/>
      <c r="D914" s="1"/>
      <c r="E914" s="1"/>
      <c r="F914" s="1"/>
      <c r="G914" s="1"/>
      <c r="H914" s="142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>
      <c r="A915" s="1"/>
      <c r="B915" s="1"/>
      <c r="C915" s="1"/>
      <c r="D915" s="1"/>
      <c r="E915" s="1"/>
      <c r="F915" s="1"/>
      <c r="G915" s="1"/>
      <c r="H915" s="142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>
      <c r="A916" s="1"/>
      <c r="B916" s="1"/>
      <c r="C916" s="1"/>
      <c r="D916" s="1"/>
      <c r="E916" s="1"/>
      <c r="F916" s="1"/>
      <c r="G916" s="1"/>
      <c r="H916" s="142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>
      <c r="A917" s="1"/>
      <c r="B917" s="1"/>
      <c r="C917" s="1"/>
      <c r="D917" s="1"/>
      <c r="E917" s="1"/>
      <c r="F917" s="1"/>
      <c r="G917" s="1"/>
      <c r="H917" s="142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>
      <c r="A918" s="1"/>
      <c r="B918" s="1"/>
      <c r="C918" s="1"/>
      <c r="D918" s="1"/>
      <c r="E918" s="1"/>
      <c r="F918" s="1"/>
      <c r="G918" s="1"/>
      <c r="H918" s="142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>
      <c r="A919" s="1"/>
      <c r="B919" s="1"/>
      <c r="C919" s="1"/>
      <c r="D919" s="1"/>
      <c r="E919" s="1"/>
      <c r="F919" s="1"/>
      <c r="G919" s="1"/>
      <c r="H919" s="142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>
      <c r="A920" s="1"/>
      <c r="B920" s="1"/>
      <c r="C920" s="1"/>
      <c r="D920" s="1"/>
      <c r="E920" s="1"/>
      <c r="F920" s="1"/>
      <c r="G920" s="1"/>
      <c r="H920" s="142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>
      <c r="A921" s="1"/>
      <c r="B921" s="1"/>
      <c r="C921" s="1"/>
      <c r="D921" s="1"/>
      <c r="E921" s="1"/>
      <c r="F921" s="1"/>
      <c r="G921" s="1"/>
      <c r="H921" s="142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>
      <c r="A922" s="1"/>
      <c r="B922" s="1"/>
      <c r="C922" s="1"/>
      <c r="D922" s="1"/>
      <c r="E922" s="1"/>
      <c r="F922" s="1"/>
      <c r="G922" s="1"/>
      <c r="H922" s="142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>
      <c r="A923" s="1"/>
      <c r="B923" s="1"/>
      <c r="C923" s="1"/>
      <c r="D923" s="1"/>
      <c r="E923" s="1"/>
      <c r="F923" s="1"/>
      <c r="G923" s="1"/>
      <c r="H923" s="142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>
      <c r="A924" s="1"/>
      <c r="B924" s="1"/>
      <c r="C924" s="1"/>
      <c r="D924" s="1"/>
      <c r="E924" s="1"/>
      <c r="F924" s="1"/>
      <c r="G924" s="1"/>
      <c r="H924" s="142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>
      <c r="A925" s="1"/>
      <c r="B925" s="1"/>
      <c r="C925" s="1"/>
      <c r="D925" s="1"/>
      <c r="E925" s="1"/>
      <c r="F925" s="1"/>
      <c r="G925" s="1"/>
      <c r="H925" s="142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>
      <c r="A926" s="1"/>
      <c r="B926" s="1"/>
      <c r="C926" s="1"/>
      <c r="D926" s="1"/>
      <c r="E926" s="1"/>
      <c r="F926" s="1"/>
      <c r="G926" s="1"/>
      <c r="H926" s="142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>
      <c r="A927" s="1"/>
      <c r="B927" s="1"/>
      <c r="C927" s="1"/>
      <c r="D927" s="1"/>
      <c r="E927" s="1"/>
      <c r="F927" s="1"/>
      <c r="G927" s="1"/>
      <c r="H927" s="142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>
      <c r="A928" s="1"/>
      <c r="B928" s="1"/>
      <c r="C928" s="1"/>
      <c r="D928" s="1"/>
      <c r="E928" s="1"/>
      <c r="F928" s="1"/>
      <c r="G928" s="1"/>
      <c r="H928" s="142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>
      <c r="A929" s="1"/>
      <c r="B929" s="1"/>
      <c r="C929" s="1"/>
      <c r="D929" s="1"/>
      <c r="E929" s="1"/>
      <c r="F929" s="1"/>
      <c r="G929" s="1"/>
      <c r="H929" s="142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>
      <c r="A930" s="1"/>
      <c r="B930" s="1"/>
      <c r="C930" s="1"/>
      <c r="D930" s="1"/>
      <c r="E930" s="1"/>
      <c r="F930" s="1"/>
      <c r="G930" s="1"/>
      <c r="H930" s="142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>
      <c r="A931" s="1"/>
      <c r="B931" s="1"/>
      <c r="C931" s="1"/>
      <c r="D931" s="1"/>
      <c r="E931" s="1"/>
      <c r="F931" s="1"/>
      <c r="G931" s="1"/>
      <c r="H931" s="142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>
      <c r="A932" s="1"/>
      <c r="B932" s="1"/>
      <c r="C932" s="1"/>
      <c r="D932" s="1"/>
      <c r="E932" s="1"/>
      <c r="F932" s="1"/>
      <c r="G932" s="1"/>
      <c r="H932" s="142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>
      <c r="A933" s="1"/>
      <c r="B933" s="1"/>
      <c r="C933" s="1"/>
      <c r="D933" s="1"/>
      <c r="E933" s="1"/>
      <c r="F933" s="1"/>
      <c r="G933" s="1"/>
      <c r="H933" s="142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>
      <c r="A934" s="1"/>
      <c r="B934" s="1"/>
      <c r="C934" s="1"/>
      <c r="D934" s="1"/>
      <c r="E934" s="1"/>
      <c r="F934" s="1"/>
      <c r="G934" s="1"/>
      <c r="H934" s="142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>
      <c r="A935" s="1"/>
      <c r="B935" s="1"/>
      <c r="C935" s="1"/>
      <c r="D935" s="1"/>
      <c r="E935" s="1"/>
      <c r="F935" s="1"/>
      <c r="G935" s="1"/>
      <c r="H935" s="142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>
      <c r="A936" s="1"/>
      <c r="B936" s="1"/>
      <c r="C936" s="1"/>
      <c r="D936" s="1"/>
      <c r="E936" s="1"/>
      <c r="F936" s="1"/>
      <c r="G936" s="1"/>
      <c r="H936" s="142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>
      <c r="A937" s="1"/>
      <c r="B937" s="1"/>
      <c r="C937" s="1"/>
      <c r="D937" s="1"/>
      <c r="E937" s="1"/>
      <c r="F937" s="1"/>
      <c r="G937" s="1"/>
      <c r="H937" s="142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>
      <c r="A938" s="1"/>
      <c r="B938" s="1"/>
      <c r="C938" s="1"/>
      <c r="D938" s="1"/>
      <c r="E938" s="1"/>
      <c r="F938" s="1"/>
      <c r="G938" s="1"/>
      <c r="H938" s="142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>
      <c r="A939" s="1"/>
      <c r="B939" s="1"/>
      <c r="C939" s="1"/>
      <c r="D939" s="1"/>
      <c r="E939" s="1"/>
      <c r="F939" s="1"/>
      <c r="G939" s="1"/>
      <c r="H939" s="142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>
      <c r="A940" s="1"/>
      <c r="B940" s="1"/>
      <c r="C940" s="1"/>
      <c r="D940" s="1"/>
      <c r="E940" s="1"/>
      <c r="F940" s="1"/>
      <c r="G940" s="1"/>
      <c r="H940" s="142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>
      <c r="A941" s="1"/>
      <c r="B941" s="1"/>
      <c r="C941" s="1"/>
      <c r="D941" s="1"/>
      <c r="E941" s="1"/>
      <c r="F941" s="1"/>
      <c r="G941" s="1"/>
      <c r="H941" s="142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>
      <c r="A942" s="1"/>
      <c r="B942" s="1"/>
      <c r="C942" s="1"/>
      <c r="D942" s="1"/>
      <c r="E942" s="1"/>
      <c r="F942" s="1"/>
      <c r="G942" s="1"/>
      <c r="H942" s="142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>
      <c r="A943" s="1"/>
      <c r="B943" s="1"/>
      <c r="C943" s="1"/>
      <c r="D943" s="1"/>
      <c r="E943" s="1"/>
      <c r="F943" s="1"/>
      <c r="G943" s="1"/>
      <c r="H943" s="142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>
      <c r="A944" s="1"/>
      <c r="B944" s="1"/>
      <c r="C944" s="1"/>
      <c r="D944" s="1"/>
      <c r="E944" s="1"/>
      <c r="F944" s="1"/>
      <c r="G944" s="1"/>
      <c r="H944" s="142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>
      <c r="A945" s="1"/>
      <c r="B945" s="1"/>
      <c r="C945" s="1"/>
      <c r="D945" s="1"/>
      <c r="E945" s="1"/>
      <c r="F945" s="1"/>
      <c r="G945" s="1"/>
      <c r="H945" s="142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>
      <c r="A946" s="1"/>
      <c r="B946" s="1"/>
      <c r="C946" s="1"/>
      <c r="D946" s="1"/>
      <c r="E946" s="1"/>
      <c r="F946" s="1"/>
      <c r="G946" s="1"/>
      <c r="H946" s="142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>
      <c r="A947" s="1"/>
      <c r="B947" s="1"/>
      <c r="C947" s="1"/>
      <c r="D947" s="1"/>
      <c r="E947" s="1"/>
      <c r="F947" s="1"/>
      <c r="G947" s="1"/>
      <c r="H947" s="142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>
      <c r="A948" s="1"/>
      <c r="B948" s="1"/>
      <c r="C948" s="1"/>
      <c r="D948" s="1"/>
      <c r="E948" s="1"/>
      <c r="F948" s="1"/>
      <c r="G948" s="1"/>
      <c r="H948" s="142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>
      <c r="A949" s="1"/>
      <c r="B949" s="1"/>
      <c r="C949" s="1"/>
      <c r="D949" s="1"/>
      <c r="E949" s="1"/>
      <c r="F949" s="1"/>
      <c r="G949" s="1"/>
      <c r="H949" s="142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>
      <c r="A950" s="1"/>
      <c r="B950" s="1"/>
      <c r="C950" s="1"/>
      <c r="D950" s="1"/>
      <c r="E950" s="1"/>
      <c r="F950" s="1"/>
      <c r="G950" s="1"/>
      <c r="H950" s="142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>
      <c r="A951" s="1"/>
      <c r="B951" s="1"/>
      <c r="C951" s="1"/>
      <c r="D951" s="1"/>
      <c r="E951" s="1"/>
      <c r="F951" s="1"/>
      <c r="G951" s="1"/>
      <c r="H951" s="142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>
      <c r="A952" s="1"/>
      <c r="B952" s="1"/>
      <c r="C952" s="1"/>
      <c r="D952" s="1"/>
      <c r="E952" s="1"/>
      <c r="F952" s="1"/>
      <c r="G952" s="1"/>
      <c r="H952" s="142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>
      <c r="A953" s="1"/>
      <c r="B953" s="1"/>
      <c r="C953" s="1"/>
      <c r="D953" s="1"/>
      <c r="E953" s="1"/>
      <c r="F953" s="1"/>
      <c r="G953" s="1"/>
      <c r="H953" s="142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>
      <c r="A954" s="1"/>
      <c r="B954" s="1"/>
      <c r="C954" s="1"/>
      <c r="D954" s="1"/>
      <c r="E954" s="1"/>
      <c r="F954" s="1"/>
      <c r="G954" s="1"/>
      <c r="H954" s="142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>
      <c r="A955" s="1"/>
      <c r="B955" s="1"/>
      <c r="C955" s="1"/>
      <c r="D955" s="1"/>
      <c r="E955" s="1"/>
      <c r="F955" s="1"/>
      <c r="G955" s="1"/>
      <c r="H955" s="142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>
      <c r="A956" s="1"/>
      <c r="B956" s="1"/>
      <c r="C956" s="1"/>
      <c r="D956" s="1"/>
      <c r="E956" s="1"/>
      <c r="F956" s="1"/>
      <c r="G956" s="1"/>
      <c r="H956" s="142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>
      <c r="A957" s="1"/>
      <c r="B957" s="1"/>
      <c r="C957" s="1"/>
      <c r="D957" s="1"/>
      <c r="E957" s="1"/>
      <c r="F957" s="1"/>
      <c r="G957" s="1"/>
      <c r="H957" s="142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>
      <c r="A958" s="1"/>
      <c r="B958" s="1"/>
      <c r="C958" s="1"/>
      <c r="D958" s="1"/>
      <c r="E958" s="1"/>
      <c r="F958" s="1"/>
      <c r="G958" s="1"/>
      <c r="H958" s="142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>
      <c r="A959" s="1"/>
      <c r="B959" s="1"/>
      <c r="C959" s="1"/>
      <c r="D959" s="1"/>
      <c r="E959" s="1"/>
      <c r="F959" s="1"/>
      <c r="G959" s="1"/>
      <c r="H959" s="142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>
      <c r="A960" s="1"/>
      <c r="B960" s="1"/>
      <c r="C960" s="1"/>
      <c r="D960" s="1"/>
      <c r="E960" s="1"/>
      <c r="F960" s="1"/>
      <c r="G960" s="1"/>
      <c r="H960" s="142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>
      <c r="A961" s="1"/>
      <c r="B961" s="1"/>
      <c r="C961" s="1"/>
      <c r="D961" s="1"/>
      <c r="E961" s="1"/>
      <c r="F961" s="1"/>
      <c r="G961" s="1"/>
      <c r="H961" s="142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>
      <c r="A962" s="1"/>
      <c r="B962" s="1"/>
      <c r="C962" s="1"/>
      <c r="D962" s="1"/>
      <c r="E962" s="1"/>
      <c r="F962" s="1"/>
      <c r="G962" s="1"/>
      <c r="H962" s="142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>
      <c r="A963" s="1"/>
      <c r="B963" s="1"/>
      <c r="C963" s="1"/>
      <c r="D963" s="1"/>
      <c r="E963" s="1"/>
      <c r="F963" s="1"/>
      <c r="G963" s="1"/>
      <c r="H963" s="142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>
      <c r="A964" s="1"/>
      <c r="B964" s="1"/>
      <c r="C964" s="1"/>
      <c r="D964" s="1"/>
      <c r="E964" s="1"/>
      <c r="F964" s="1"/>
      <c r="G964" s="1"/>
      <c r="H964" s="142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>
      <c r="A965" s="1"/>
      <c r="B965" s="1"/>
      <c r="C965" s="1"/>
      <c r="D965" s="1"/>
      <c r="E965" s="1"/>
      <c r="F965" s="1"/>
      <c r="G965" s="1"/>
      <c r="H965" s="142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>
      <c r="A966" s="1"/>
      <c r="B966" s="1"/>
      <c r="C966" s="1"/>
      <c r="D966" s="1"/>
      <c r="E966" s="1"/>
      <c r="F966" s="1"/>
      <c r="G966" s="1"/>
      <c r="H966" s="142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>
      <c r="A967" s="1"/>
      <c r="B967" s="1"/>
      <c r="C967" s="1"/>
      <c r="D967" s="1"/>
      <c r="E967" s="1"/>
      <c r="F967" s="1"/>
      <c r="G967" s="1"/>
      <c r="H967" s="142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>
      <c r="A968" s="1"/>
      <c r="B968" s="1"/>
      <c r="C968" s="1"/>
      <c r="D968" s="1"/>
      <c r="E968" s="1"/>
      <c r="F968" s="1"/>
      <c r="G968" s="1"/>
      <c r="H968" s="142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>
      <c r="A969" s="1"/>
      <c r="B969" s="1"/>
      <c r="C969" s="1"/>
      <c r="D969" s="1"/>
      <c r="E969" s="1"/>
      <c r="F969" s="1"/>
      <c r="G969" s="1"/>
      <c r="H969" s="142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>
      <c r="A970" s="1"/>
      <c r="B970" s="1"/>
      <c r="C970" s="1"/>
      <c r="D970" s="1"/>
      <c r="E970" s="1"/>
      <c r="F970" s="1"/>
      <c r="G970" s="1"/>
      <c r="H970" s="142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>
      <c r="A971" s="1"/>
      <c r="B971" s="1"/>
      <c r="C971" s="1"/>
      <c r="D971" s="1"/>
      <c r="E971" s="1"/>
      <c r="F971" s="1"/>
      <c r="G971" s="1"/>
      <c r="H971" s="142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>
      <c r="A972" s="1"/>
      <c r="B972" s="1"/>
      <c r="C972" s="1"/>
      <c r="D972" s="1"/>
      <c r="E972" s="1"/>
      <c r="F972" s="1"/>
      <c r="G972" s="1"/>
      <c r="H972" s="142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>
      <c r="A973" s="1"/>
      <c r="B973" s="1"/>
      <c r="C973" s="1"/>
      <c r="D973" s="1"/>
      <c r="E973" s="1"/>
      <c r="F973" s="1"/>
      <c r="G973" s="1"/>
      <c r="H973" s="142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>
      <c r="A974" s="1"/>
      <c r="B974" s="1"/>
      <c r="C974" s="1"/>
      <c r="D974" s="1"/>
      <c r="E974" s="1"/>
      <c r="F974" s="1"/>
      <c r="G974" s="1"/>
      <c r="H974" s="142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>
      <c r="A975" s="1"/>
      <c r="B975" s="1"/>
      <c r="C975" s="1"/>
      <c r="D975" s="1"/>
      <c r="E975" s="1"/>
      <c r="F975" s="1"/>
      <c r="G975" s="1"/>
      <c r="H975" s="142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>
      <c r="A976" s="1"/>
      <c r="B976" s="1"/>
      <c r="C976" s="1"/>
      <c r="D976" s="1"/>
      <c r="E976" s="1"/>
      <c r="F976" s="1"/>
      <c r="G976" s="1"/>
      <c r="H976" s="142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>
      <c r="A977" s="1"/>
      <c r="B977" s="1"/>
      <c r="C977" s="1"/>
      <c r="D977" s="1"/>
      <c r="E977" s="1"/>
      <c r="F977" s="1"/>
      <c r="G977" s="1"/>
      <c r="H977" s="142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>
      <c r="A978" s="1"/>
      <c r="B978" s="1"/>
      <c r="C978" s="1"/>
      <c r="D978" s="1"/>
      <c r="E978" s="1"/>
      <c r="F978" s="1"/>
      <c r="G978" s="1"/>
      <c r="H978" s="142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>
      <c r="A979" s="1"/>
      <c r="B979" s="1"/>
      <c r="C979" s="1"/>
      <c r="D979" s="1"/>
      <c r="E979" s="1"/>
      <c r="F979" s="1"/>
      <c r="G979" s="1"/>
      <c r="H979" s="142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>
      <c r="A980" s="1"/>
      <c r="B980" s="1"/>
      <c r="C980" s="1"/>
      <c r="D980" s="1"/>
      <c r="E980" s="1"/>
      <c r="F980" s="1"/>
      <c r="G980" s="1"/>
      <c r="H980" s="142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>
      <c r="A981" s="1"/>
      <c r="B981" s="1"/>
      <c r="C981" s="1"/>
      <c r="D981" s="1"/>
      <c r="E981" s="1"/>
      <c r="F981" s="1"/>
      <c r="G981" s="1"/>
      <c r="H981" s="142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>
      <c r="A982" s="1"/>
      <c r="B982" s="1"/>
      <c r="C982" s="1"/>
      <c r="D982" s="1"/>
      <c r="E982" s="1"/>
      <c r="F982" s="1"/>
      <c r="G982" s="1"/>
      <c r="H982" s="142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>
      <c r="A983" s="1"/>
      <c r="B983" s="1"/>
      <c r="C983" s="1"/>
      <c r="D983" s="1"/>
      <c r="E983" s="1"/>
      <c r="F983" s="1"/>
      <c r="G983" s="1"/>
      <c r="H983" s="142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>
      <c r="A984" s="1"/>
      <c r="B984" s="1"/>
      <c r="C984" s="1"/>
      <c r="D984" s="1"/>
      <c r="E984" s="1"/>
      <c r="F984" s="1"/>
      <c r="G984" s="1"/>
      <c r="H984" s="142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>
      <c r="A985" s="1"/>
      <c r="B985" s="1"/>
      <c r="C985" s="1"/>
      <c r="D985" s="1"/>
      <c r="E985" s="1"/>
      <c r="F985" s="1"/>
      <c r="G985" s="1"/>
      <c r="H985" s="142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>
      <c r="A986" s="1"/>
      <c r="B986" s="1"/>
      <c r="C986" s="1"/>
      <c r="D986" s="1"/>
      <c r="E986" s="1"/>
      <c r="F986" s="1"/>
      <c r="G986" s="1"/>
      <c r="H986" s="142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>
      <c r="A987" s="1"/>
      <c r="B987" s="1"/>
      <c r="C987" s="1"/>
      <c r="D987" s="1"/>
      <c r="E987" s="1"/>
      <c r="F987" s="1"/>
      <c r="G987" s="1"/>
      <c r="H987" s="142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>
      <c r="A988" s="1"/>
      <c r="B988" s="1"/>
      <c r="C988" s="1"/>
      <c r="D988" s="1"/>
      <c r="E988" s="1"/>
      <c r="F988" s="1"/>
      <c r="G988" s="1"/>
      <c r="H988" s="142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>
      <c r="A989" s="1"/>
      <c r="B989" s="1"/>
      <c r="C989" s="1"/>
      <c r="D989" s="1"/>
      <c r="E989" s="1"/>
      <c r="F989" s="1"/>
      <c r="G989" s="1"/>
      <c r="H989" s="142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>
      <c r="A990" s="1"/>
      <c r="B990" s="1"/>
      <c r="C990" s="1"/>
      <c r="D990" s="1"/>
      <c r="E990" s="1"/>
      <c r="F990" s="1"/>
      <c r="G990" s="1"/>
      <c r="H990" s="142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>
      <c r="A991" s="1"/>
      <c r="B991" s="1"/>
      <c r="C991" s="1"/>
      <c r="D991" s="1"/>
      <c r="E991" s="1"/>
      <c r="F991" s="1"/>
      <c r="G991" s="1"/>
      <c r="H991" s="142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>
      <c r="A992" s="1"/>
      <c r="B992" s="1"/>
      <c r="C992" s="1"/>
      <c r="D992" s="1"/>
      <c r="E992" s="1"/>
      <c r="F992" s="1"/>
      <c r="G992" s="1"/>
      <c r="H992" s="142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>
      <c r="A993" s="1"/>
      <c r="B993" s="1"/>
      <c r="C993" s="1"/>
      <c r="D993" s="1"/>
      <c r="E993" s="1"/>
      <c r="F993" s="1"/>
      <c r="G993" s="1"/>
      <c r="H993" s="142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>
      <c r="A994" s="1"/>
      <c r="B994" s="1"/>
      <c r="C994" s="1"/>
      <c r="D994" s="1"/>
      <c r="E994" s="1"/>
      <c r="F994" s="1"/>
      <c r="G994" s="1"/>
      <c r="H994" s="142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>
      <c r="A995" s="1"/>
      <c r="B995" s="1"/>
      <c r="C995" s="1"/>
      <c r="D995" s="1"/>
      <c r="E995" s="1"/>
      <c r="F995" s="1"/>
      <c r="G995" s="1"/>
      <c r="H995" s="142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>
      <c r="A996" s="1"/>
      <c r="B996" s="1"/>
      <c r="C996" s="1"/>
      <c r="D996" s="1"/>
      <c r="E996" s="1"/>
      <c r="F996" s="1"/>
      <c r="G996" s="1"/>
      <c r="H996" s="142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>
      <c r="A997" s="1"/>
      <c r="B997" s="1"/>
      <c r="C997" s="1"/>
      <c r="D997" s="1"/>
      <c r="E997" s="1"/>
      <c r="F997" s="1"/>
      <c r="G997" s="1"/>
      <c r="H997" s="142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>
      <c r="A998" s="1"/>
      <c r="B998" s="1"/>
      <c r="C998" s="1"/>
      <c r="D998" s="1"/>
      <c r="E998" s="1"/>
      <c r="F998" s="1"/>
      <c r="G998" s="1"/>
      <c r="H998" s="142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>
      <c r="A999" s="1"/>
      <c r="B999" s="1"/>
      <c r="C999" s="1"/>
      <c r="D999" s="1"/>
      <c r="E999" s="1"/>
      <c r="F999" s="1"/>
      <c r="G999" s="1"/>
      <c r="H999" s="142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>
      <c r="A1000" s="1"/>
      <c r="B1000" s="1"/>
      <c r="C1000" s="1"/>
      <c r="D1000" s="1"/>
      <c r="E1000" s="1"/>
      <c r="F1000" s="1"/>
      <c r="G1000" s="1"/>
      <c r="H1000" s="142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B6:S6" xr:uid="{00000000-0009-0000-0000-000004000000}"/>
  <mergeCells count="22">
    <mergeCell ref="N4:N5"/>
    <mergeCell ref="O4:O5"/>
    <mergeCell ref="P4:P5"/>
    <mergeCell ref="Q4:Q5"/>
    <mergeCell ref="B1:S1"/>
    <mergeCell ref="B2:S2"/>
    <mergeCell ref="B3:H3"/>
    <mergeCell ref="I3:M3"/>
    <mergeCell ref="N3:S3"/>
    <mergeCell ref="B4:B5"/>
    <mergeCell ref="C4:C5"/>
    <mergeCell ref="R4:S4"/>
    <mergeCell ref="I4:I5"/>
    <mergeCell ref="J4:J5"/>
    <mergeCell ref="K4:K5"/>
    <mergeCell ref="L4:L5"/>
    <mergeCell ref="M4:M5"/>
    <mergeCell ref="D4:D5"/>
    <mergeCell ref="E4:E5"/>
    <mergeCell ref="F4:F5"/>
    <mergeCell ref="G4:G5"/>
    <mergeCell ref="H4:H5"/>
  </mergeCells>
  <dataValidations count="6">
    <dataValidation type="list" allowBlank="1" showErrorMessage="1" sqref="L7:L148" xr:uid="{00000000-0002-0000-0400-000000000000}">
      <formula1>$L$160:$L$216</formula1>
    </dataValidation>
    <dataValidation type="list" allowBlank="1" showErrorMessage="1" sqref="E7:E148" xr:uid="{00000000-0002-0000-0400-000001000000}">
      <formula1>$E$160:$E$161</formula1>
    </dataValidation>
    <dataValidation type="list" allowBlank="1" showErrorMessage="1" sqref="K7 K9:K148" xr:uid="{00000000-0002-0000-0400-000002000000}">
      <formula1>$K$160:$K$175</formula1>
    </dataValidation>
    <dataValidation type="list" allowBlank="1" showErrorMessage="1" sqref="F7:F148" xr:uid="{00000000-0002-0000-0400-000003000000}">
      <formula1>$F$160:$F$186</formula1>
    </dataValidation>
    <dataValidation type="list" allowBlank="1" showErrorMessage="1" sqref="G7:G148" xr:uid="{00000000-0002-0000-0400-000004000000}">
      <formula1>$H$160:$H$183</formula1>
    </dataValidation>
    <dataValidation type="list" allowBlank="1" showErrorMessage="1" sqref="M7:M148" xr:uid="{00000000-0002-0000-0400-000005000000}">
      <formula1>$M$160:$M$504</formula1>
    </dataValidation>
  </dataValidations>
  <pageMargins left="0.7" right="0.7" top="0.75" bottom="0.75" header="0" footer="0"/>
  <pageSetup scale="90"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showGridLines="0" topLeftCell="F30" zoomScale="70" zoomScaleNormal="70" workbookViewId="0">
      <selection activeCell="R36" sqref="R36"/>
    </sheetView>
  </sheetViews>
  <sheetFormatPr baseColWidth="10" defaultColWidth="14.42578125" defaultRowHeight="15" customHeight="1"/>
  <cols>
    <col min="1" max="1" width="1.7109375" customWidth="1"/>
    <col min="2" max="2" width="9.140625" customWidth="1"/>
    <col min="3" max="3" width="22.140625" customWidth="1"/>
    <col min="4" max="4" width="32.5703125" customWidth="1"/>
    <col min="5" max="5" width="60.42578125" customWidth="1"/>
    <col min="6" max="6" width="40.7109375" customWidth="1"/>
    <col min="7" max="7" width="35.5703125" customWidth="1"/>
    <col min="8" max="8" width="23" customWidth="1"/>
    <col min="9" max="9" width="15.7109375" customWidth="1"/>
    <col min="10" max="10" width="17.28515625" customWidth="1"/>
    <col min="11" max="11" width="23" customWidth="1"/>
    <col min="12" max="15" width="8.140625" customWidth="1"/>
    <col min="16" max="16" width="12.42578125" customWidth="1"/>
    <col min="17" max="17" width="59.5703125" customWidth="1"/>
    <col min="18" max="18" width="32.5703125" customWidth="1"/>
    <col min="19" max="19" width="20.85546875" customWidth="1"/>
    <col min="20" max="20" width="22.7109375" customWidth="1"/>
    <col min="21" max="21" width="17.28515625" customWidth="1"/>
    <col min="22" max="22" width="25.28515625" customWidth="1"/>
    <col min="23" max="23" width="27.85546875" customWidth="1"/>
    <col min="24" max="24" width="12.85546875" customWidth="1"/>
    <col min="25" max="26" width="11.42578125" customWidth="1"/>
  </cols>
  <sheetData>
    <row r="1" spans="1:26" ht="33" customHeight="1">
      <c r="A1" s="1"/>
      <c r="B1" s="321" t="s">
        <v>619</v>
      </c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8"/>
      <c r="Y1" s="1"/>
      <c r="Z1" s="1"/>
    </row>
    <row r="2" spans="1:26" ht="32.25" customHeight="1">
      <c r="A2" s="1"/>
      <c r="B2" s="395" t="s">
        <v>620</v>
      </c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1"/>
      <c r="Y2" s="1"/>
      <c r="Z2" s="1"/>
    </row>
    <row r="3" spans="1:26" ht="32.25" customHeight="1">
      <c r="A3" s="1"/>
      <c r="B3" s="396" t="s">
        <v>621</v>
      </c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97"/>
      <c r="P3" s="365" t="s">
        <v>622</v>
      </c>
      <c r="Q3" s="398" t="s">
        <v>623</v>
      </c>
      <c r="R3" s="324"/>
      <c r="S3" s="324"/>
      <c r="T3" s="324"/>
      <c r="U3" s="324"/>
      <c r="V3" s="324"/>
      <c r="W3" s="325"/>
      <c r="X3" s="1"/>
      <c r="Y3" s="1"/>
      <c r="Z3" s="1"/>
    </row>
    <row r="4" spans="1:26" ht="49.5" customHeight="1">
      <c r="A4" s="1"/>
      <c r="B4" s="399" t="s">
        <v>624</v>
      </c>
      <c r="C4" s="400" t="s">
        <v>625</v>
      </c>
      <c r="D4" s="363" t="s">
        <v>626</v>
      </c>
      <c r="E4" s="363" t="s">
        <v>627</v>
      </c>
      <c r="F4" s="363" t="s">
        <v>628</v>
      </c>
      <c r="G4" s="364" t="s">
        <v>629</v>
      </c>
      <c r="H4" s="363" t="s">
        <v>630</v>
      </c>
      <c r="I4" s="363" t="s">
        <v>631</v>
      </c>
      <c r="J4" s="363" t="s">
        <v>632</v>
      </c>
      <c r="K4" s="363" t="s">
        <v>633</v>
      </c>
      <c r="L4" s="401" t="s">
        <v>634</v>
      </c>
      <c r="M4" s="316"/>
      <c r="N4" s="316"/>
      <c r="O4" s="339"/>
      <c r="P4" s="366"/>
      <c r="Q4" s="368" t="s">
        <v>635</v>
      </c>
      <c r="R4" s="363" t="s">
        <v>636</v>
      </c>
      <c r="S4" s="363" t="s">
        <v>637</v>
      </c>
      <c r="T4" s="363" t="s">
        <v>638</v>
      </c>
      <c r="U4" s="369" t="s">
        <v>639</v>
      </c>
      <c r="V4" s="316"/>
      <c r="W4" s="317"/>
      <c r="X4" s="1"/>
      <c r="Y4" s="1"/>
      <c r="Z4" s="1"/>
    </row>
    <row r="5" spans="1:26" ht="49.5" customHeight="1">
      <c r="A5" s="1"/>
      <c r="B5" s="382"/>
      <c r="C5" s="360"/>
      <c r="D5" s="349"/>
      <c r="E5" s="349"/>
      <c r="F5" s="349"/>
      <c r="G5" s="349"/>
      <c r="H5" s="349"/>
      <c r="I5" s="349"/>
      <c r="J5" s="349"/>
      <c r="K5" s="349"/>
      <c r="L5" s="150" t="s">
        <v>640</v>
      </c>
      <c r="M5" s="150" t="s">
        <v>641</v>
      </c>
      <c r="N5" s="150" t="s">
        <v>642</v>
      </c>
      <c r="O5" s="150" t="s">
        <v>643</v>
      </c>
      <c r="P5" s="367"/>
      <c r="Q5" s="353"/>
      <c r="R5" s="349"/>
      <c r="S5" s="349"/>
      <c r="T5" s="349"/>
      <c r="U5" s="150" t="s">
        <v>644</v>
      </c>
      <c r="V5" s="150" t="s">
        <v>645</v>
      </c>
      <c r="W5" s="151" t="s">
        <v>646</v>
      </c>
      <c r="X5" s="1"/>
      <c r="Y5" s="1"/>
      <c r="Z5" s="1"/>
    </row>
    <row r="6" spans="1:26" ht="19.5" customHeight="1">
      <c r="A6" s="1"/>
      <c r="B6" s="382"/>
      <c r="C6" s="152"/>
      <c r="D6" s="153"/>
      <c r="E6" s="153"/>
      <c r="F6" s="153"/>
      <c r="G6" s="154"/>
      <c r="H6" s="154"/>
      <c r="I6" s="153"/>
      <c r="J6" s="153"/>
      <c r="K6" s="153"/>
      <c r="L6" s="153"/>
      <c r="M6" s="153"/>
      <c r="N6" s="153"/>
      <c r="O6" s="153"/>
      <c r="P6" s="155"/>
      <c r="Q6" s="156"/>
      <c r="R6" s="154"/>
      <c r="S6" s="154"/>
      <c r="T6" s="154"/>
      <c r="U6" s="153"/>
      <c r="V6" s="153"/>
      <c r="W6" s="157"/>
      <c r="X6" s="1"/>
      <c r="Y6" s="1"/>
      <c r="Z6" s="1"/>
    </row>
    <row r="7" spans="1:26" ht="65.25" customHeight="1">
      <c r="A7" s="1"/>
      <c r="B7" s="382"/>
      <c r="C7" s="402" t="s">
        <v>647</v>
      </c>
      <c r="D7" s="403" t="s">
        <v>648</v>
      </c>
      <c r="E7" s="158" t="s">
        <v>649</v>
      </c>
      <c r="F7" s="158" t="s">
        <v>650</v>
      </c>
      <c r="G7" s="158" t="s">
        <v>651</v>
      </c>
      <c r="H7" s="158" t="s">
        <v>652</v>
      </c>
      <c r="I7" s="159">
        <v>6</v>
      </c>
      <c r="J7" s="158" t="s">
        <v>653</v>
      </c>
      <c r="K7" s="158" t="s">
        <v>654</v>
      </c>
      <c r="L7" s="159" t="s">
        <v>655</v>
      </c>
      <c r="M7" s="159" t="s">
        <v>655</v>
      </c>
      <c r="N7" s="159" t="s">
        <v>655</v>
      </c>
      <c r="O7" s="159" t="s">
        <v>655</v>
      </c>
      <c r="P7" s="160" t="s">
        <v>656</v>
      </c>
      <c r="Q7" s="161" t="s">
        <v>657</v>
      </c>
      <c r="R7" s="109" t="s">
        <v>658</v>
      </c>
      <c r="S7" s="162">
        <v>45383</v>
      </c>
      <c r="T7" s="163" t="s">
        <v>659</v>
      </c>
      <c r="U7" s="163"/>
      <c r="V7" s="163"/>
      <c r="W7" s="164"/>
      <c r="X7" s="1"/>
      <c r="Y7" s="1"/>
      <c r="Z7" s="1"/>
    </row>
    <row r="8" spans="1:26" ht="65.25" customHeight="1">
      <c r="A8" s="1"/>
      <c r="B8" s="382"/>
      <c r="C8" s="378"/>
      <c r="D8" s="380"/>
      <c r="E8" s="165" t="s">
        <v>660</v>
      </c>
      <c r="F8" s="165" t="s">
        <v>650</v>
      </c>
      <c r="G8" s="165" t="s">
        <v>651</v>
      </c>
      <c r="H8" s="165" t="s">
        <v>652</v>
      </c>
      <c r="I8" s="166">
        <v>3</v>
      </c>
      <c r="J8" s="165" t="s">
        <v>653</v>
      </c>
      <c r="K8" s="167" t="s">
        <v>661</v>
      </c>
      <c r="L8" s="166" t="s">
        <v>655</v>
      </c>
      <c r="M8" s="166" t="s">
        <v>655</v>
      </c>
      <c r="N8" s="166" t="s">
        <v>655</v>
      </c>
      <c r="O8" s="166" t="s">
        <v>655</v>
      </c>
      <c r="P8" s="168" t="s">
        <v>662</v>
      </c>
      <c r="Q8" s="161" t="s">
        <v>663</v>
      </c>
      <c r="R8" s="109" t="s">
        <v>658</v>
      </c>
      <c r="S8" s="162">
        <v>45383</v>
      </c>
      <c r="T8" s="163" t="s">
        <v>659</v>
      </c>
      <c r="U8" s="163"/>
      <c r="V8" s="163"/>
      <c r="W8" s="164"/>
      <c r="X8" s="1"/>
      <c r="Y8" s="1"/>
      <c r="Z8" s="1"/>
    </row>
    <row r="9" spans="1:26" ht="65.25" customHeight="1">
      <c r="A9" s="1"/>
      <c r="B9" s="382"/>
      <c r="C9" s="378"/>
      <c r="D9" s="380"/>
      <c r="E9" s="169" t="s">
        <v>664</v>
      </c>
      <c r="F9" s="165" t="s">
        <v>650</v>
      </c>
      <c r="G9" s="165" t="s">
        <v>651</v>
      </c>
      <c r="H9" s="165" t="s">
        <v>652</v>
      </c>
      <c r="I9" s="166">
        <v>2</v>
      </c>
      <c r="J9" s="165" t="s">
        <v>665</v>
      </c>
      <c r="K9" s="167" t="s">
        <v>666</v>
      </c>
      <c r="L9" s="170" t="s">
        <v>667</v>
      </c>
      <c r="M9" s="171" t="s">
        <v>655</v>
      </c>
      <c r="N9" s="171" t="s">
        <v>655</v>
      </c>
      <c r="O9" s="171" t="s">
        <v>655</v>
      </c>
      <c r="P9" s="168" t="s">
        <v>668</v>
      </c>
      <c r="Q9" s="161" t="s">
        <v>669</v>
      </c>
      <c r="R9" s="109"/>
      <c r="S9" s="163"/>
      <c r="T9" s="163"/>
      <c r="U9" s="163"/>
      <c r="V9" s="163"/>
      <c r="W9" s="164"/>
      <c r="X9" s="1"/>
      <c r="Y9" s="1"/>
      <c r="Z9" s="1"/>
    </row>
    <row r="10" spans="1:26" ht="65.25" customHeight="1">
      <c r="A10" s="1"/>
      <c r="B10" s="382"/>
      <c r="C10" s="375"/>
      <c r="D10" s="371"/>
      <c r="E10" s="169" t="s">
        <v>670</v>
      </c>
      <c r="F10" s="165" t="s">
        <v>650</v>
      </c>
      <c r="G10" s="165" t="s">
        <v>671</v>
      </c>
      <c r="H10" s="165" t="s">
        <v>652</v>
      </c>
      <c r="I10" s="166">
        <v>1</v>
      </c>
      <c r="J10" s="165" t="s">
        <v>672</v>
      </c>
      <c r="K10" s="167" t="s">
        <v>666</v>
      </c>
      <c r="L10" s="170"/>
      <c r="M10" s="171" t="s">
        <v>673</v>
      </c>
      <c r="N10" s="171" t="s">
        <v>673</v>
      </c>
      <c r="O10" s="171" t="s">
        <v>673</v>
      </c>
      <c r="P10" s="168" t="s">
        <v>674</v>
      </c>
      <c r="Q10" s="161" t="s">
        <v>669</v>
      </c>
      <c r="R10" s="109"/>
      <c r="S10" s="163"/>
      <c r="T10" s="163"/>
      <c r="U10" s="163"/>
      <c r="V10" s="163"/>
      <c r="W10" s="164"/>
      <c r="X10" s="1"/>
      <c r="Y10" s="1"/>
      <c r="Z10" s="1"/>
    </row>
    <row r="11" spans="1:26" ht="65.25" customHeight="1">
      <c r="A11" s="1"/>
      <c r="B11" s="382"/>
      <c r="C11" s="384" t="s">
        <v>675</v>
      </c>
      <c r="D11" s="379" t="s">
        <v>676</v>
      </c>
      <c r="E11" s="172" t="s">
        <v>677</v>
      </c>
      <c r="F11" s="173" t="s">
        <v>650</v>
      </c>
      <c r="G11" s="165" t="s">
        <v>678</v>
      </c>
      <c r="H11" s="165" t="s">
        <v>679</v>
      </c>
      <c r="I11" s="171">
        <v>34</v>
      </c>
      <c r="J11" s="173" t="s">
        <v>680</v>
      </c>
      <c r="K11" s="173" t="s">
        <v>681</v>
      </c>
      <c r="L11" s="166" t="s">
        <v>655</v>
      </c>
      <c r="M11" s="166" t="s">
        <v>655</v>
      </c>
      <c r="N11" s="166" t="s">
        <v>655</v>
      </c>
      <c r="O11" s="166" t="s">
        <v>655</v>
      </c>
      <c r="P11" s="168" t="s">
        <v>682</v>
      </c>
      <c r="Q11" s="161" t="s">
        <v>669</v>
      </c>
      <c r="R11" s="109"/>
      <c r="S11" s="163"/>
      <c r="T11" s="163"/>
      <c r="U11" s="163"/>
      <c r="V11" s="163"/>
      <c r="W11" s="164"/>
      <c r="X11" s="1"/>
      <c r="Y11" s="1"/>
      <c r="Z11" s="1"/>
    </row>
    <row r="12" spans="1:26" ht="65.25" customHeight="1">
      <c r="A12" s="1"/>
      <c r="B12" s="382"/>
      <c r="C12" s="375"/>
      <c r="D12" s="371"/>
      <c r="E12" s="173" t="s">
        <v>683</v>
      </c>
      <c r="F12" s="173" t="s">
        <v>650</v>
      </c>
      <c r="G12" s="165" t="s">
        <v>651</v>
      </c>
      <c r="H12" s="173" t="s">
        <v>679</v>
      </c>
      <c r="I12" s="171">
        <v>32</v>
      </c>
      <c r="J12" s="173" t="s">
        <v>680</v>
      </c>
      <c r="K12" s="173" t="s">
        <v>681</v>
      </c>
      <c r="L12" s="166" t="s">
        <v>655</v>
      </c>
      <c r="M12" s="166" t="s">
        <v>655</v>
      </c>
      <c r="N12" s="166" t="s">
        <v>655</v>
      </c>
      <c r="O12" s="166" t="s">
        <v>655</v>
      </c>
      <c r="P12" s="168" t="s">
        <v>684</v>
      </c>
      <c r="Q12" s="161" t="s">
        <v>685</v>
      </c>
      <c r="R12" s="109" t="s">
        <v>658</v>
      </c>
      <c r="S12" s="162">
        <v>45383</v>
      </c>
      <c r="T12" s="163" t="s">
        <v>686</v>
      </c>
      <c r="U12" s="163"/>
      <c r="V12" s="163"/>
      <c r="W12" s="164"/>
      <c r="X12" s="1"/>
      <c r="Y12" s="1"/>
      <c r="Z12" s="1"/>
    </row>
    <row r="13" spans="1:26" ht="65.25" customHeight="1">
      <c r="A13" s="1"/>
      <c r="B13" s="382"/>
      <c r="C13" s="404" t="s">
        <v>687</v>
      </c>
      <c r="D13" s="379" t="s">
        <v>688</v>
      </c>
      <c r="E13" s="165" t="s">
        <v>689</v>
      </c>
      <c r="F13" s="165" t="s">
        <v>650</v>
      </c>
      <c r="G13" s="165" t="s">
        <v>678</v>
      </c>
      <c r="H13" s="173" t="s">
        <v>679</v>
      </c>
      <c r="I13" s="166">
        <v>3</v>
      </c>
      <c r="J13" s="165" t="s">
        <v>690</v>
      </c>
      <c r="K13" s="167" t="s">
        <v>691</v>
      </c>
      <c r="L13" s="166" t="s">
        <v>667</v>
      </c>
      <c r="M13" s="166" t="s">
        <v>667</v>
      </c>
      <c r="N13" s="166" t="s">
        <v>655</v>
      </c>
      <c r="O13" s="166" t="s">
        <v>655</v>
      </c>
      <c r="P13" s="168" t="s">
        <v>692</v>
      </c>
      <c r="Q13" s="161" t="s">
        <v>693</v>
      </c>
      <c r="R13" s="109" t="s">
        <v>658</v>
      </c>
      <c r="S13" s="162">
        <v>45383</v>
      </c>
      <c r="T13" s="163" t="s">
        <v>686</v>
      </c>
      <c r="U13" s="163"/>
      <c r="V13" s="163"/>
      <c r="W13" s="164"/>
      <c r="X13" s="1"/>
      <c r="Y13" s="1"/>
      <c r="Z13" s="1"/>
    </row>
    <row r="14" spans="1:26" ht="65.25" customHeight="1">
      <c r="A14" s="1"/>
      <c r="B14" s="382"/>
      <c r="C14" s="378"/>
      <c r="D14" s="380"/>
      <c r="E14" s="165" t="s">
        <v>694</v>
      </c>
      <c r="F14" s="165" t="s">
        <v>650</v>
      </c>
      <c r="G14" s="165" t="s">
        <v>671</v>
      </c>
      <c r="H14" s="173" t="s">
        <v>679</v>
      </c>
      <c r="I14" s="166">
        <v>4</v>
      </c>
      <c r="J14" s="165" t="s">
        <v>680</v>
      </c>
      <c r="K14" s="167" t="s">
        <v>691</v>
      </c>
      <c r="L14" s="166" t="s">
        <v>655</v>
      </c>
      <c r="M14" s="166" t="s">
        <v>655</v>
      </c>
      <c r="N14" s="166" t="s">
        <v>655</v>
      </c>
      <c r="O14" s="166" t="s">
        <v>655</v>
      </c>
      <c r="P14" s="168" t="s">
        <v>695</v>
      </c>
      <c r="Q14" s="161" t="s">
        <v>696</v>
      </c>
      <c r="R14" s="109" t="s">
        <v>658</v>
      </c>
      <c r="S14" s="162">
        <v>45384</v>
      </c>
      <c r="T14" s="163" t="s">
        <v>686</v>
      </c>
      <c r="U14" s="163"/>
      <c r="V14" s="163"/>
      <c r="W14" s="164"/>
      <c r="X14" s="1"/>
      <c r="Y14" s="1"/>
      <c r="Z14" s="1"/>
    </row>
    <row r="15" spans="1:26" ht="100.5" customHeight="1">
      <c r="A15" s="1"/>
      <c r="B15" s="382"/>
      <c r="C15" s="375"/>
      <c r="D15" s="371"/>
      <c r="E15" s="165" t="s">
        <v>697</v>
      </c>
      <c r="F15" s="165" t="s">
        <v>650</v>
      </c>
      <c r="G15" s="165" t="s">
        <v>671</v>
      </c>
      <c r="H15" s="173" t="s">
        <v>679</v>
      </c>
      <c r="I15" s="174">
        <v>3</v>
      </c>
      <c r="J15" s="165" t="s">
        <v>680</v>
      </c>
      <c r="K15" s="167" t="s">
        <v>691</v>
      </c>
      <c r="L15" s="166" t="s">
        <v>655</v>
      </c>
      <c r="M15" s="166" t="s">
        <v>655</v>
      </c>
      <c r="N15" s="166" t="s">
        <v>655</v>
      </c>
      <c r="O15" s="166" t="s">
        <v>655</v>
      </c>
      <c r="P15" s="168" t="s">
        <v>698</v>
      </c>
      <c r="Q15" s="161" t="s">
        <v>669</v>
      </c>
      <c r="R15" s="109"/>
      <c r="S15" s="163"/>
      <c r="T15" s="163"/>
      <c r="U15" s="163"/>
      <c r="V15" s="163"/>
      <c r="W15" s="164"/>
      <c r="X15" s="1"/>
      <c r="Y15" s="1"/>
      <c r="Z15" s="1"/>
    </row>
    <row r="16" spans="1:26" ht="65.25" customHeight="1">
      <c r="A16" s="1"/>
      <c r="B16" s="382"/>
      <c r="C16" s="386" t="s">
        <v>699</v>
      </c>
      <c r="D16" s="379" t="s">
        <v>700</v>
      </c>
      <c r="E16" s="173" t="s">
        <v>701</v>
      </c>
      <c r="F16" s="173" t="s">
        <v>650</v>
      </c>
      <c r="G16" s="173" t="s">
        <v>678</v>
      </c>
      <c r="H16" s="173" t="s">
        <v>679</v>
      </c>
      <c r="I16" s="171">
        <v>12</v>
      </c>
      <c r="J16" s="173" t="s">
        <v>702</v>
      </c>
      <c r="K16" s="173" t="s">
        <v>703</v>
      </c>
      <c r="L16" s="166" t="s">
        <v>655</v>
      </c>
      <c r="M16" s="166" t="s">
        <v>655</v>
      </c>
      <c r="N16" s="166" t="s">
        <v>655</v>
      </c>
      <c r="O16" s="166" t="s">
        <v>655</v>
      </c>
      <c r="P16" s="168" t="s">
        <v>704</v>
      </c>
      <c r="Q16" s="161" t="s">
        <v>705</v>
      </c>
      <c r="R16" s="109" t="s">
        <v>658</v>
      </c>
      <c r="S16" s="162">
        <v>45383</v>
      </c>
      <c r="T16" s="163" t="s">
        <v>659</v>
      </c>
      <c r="U16" s="163"/>
      <c r="V16" s="163"/>
      <c r="W16" s="164"/>
      <c r="X16" s="1"/>
      <c r="Y16" s="1"/>
      <c r="Z16" s="1"/>
    </row>
    <row r="17" spans="1:26" ht="110.25" customHeight="1">
      <c r="A17" s="1"/>
      <c r="B17" s="382"/>
      <c r="C17" s="375"/>
      <c r="D17" s="371"/>
      <c r="E17" s="173" t="s">
        <v>706</v>
      </c>
      <c r="F17" s="173" t="s">
        <v>650</v>
      </c>
      <c r="G17" s="173" t="s">
        <v>678</v>
      </c>
      <c r="H17" s="173" t="s">
        <v>679</v>
      </c>
      <c r="I17" s="171">
        <v>1</v>
      </c>
      <c r="J17" s="173" t="s">
        <v>707</v>
      </c>
      <c r="K17" s="173" t="s">
        <v>703</v>
      </c>
      <c r="L17" s="166" t="s">
        <v>667</v>
      </c>
      <c r="M17" s="166" t="s">
        <v>655</v>
      </c>
      <c r="N17" s="166" t="s">
        <v>667</v>
      </c>
      <c r="O17" s="166" t="s">
        <v>655</v>
      </c>
      <c r="P17" s="168" t="s">
        <v>708</v>
      </c>
      <c r="Q17" s="161" t="s">
        <v>669</v>
      </c>
      <c r="R17" s="109"/>
      <c r="S17" s="163"/>
      <c r="T17" s="163"/>
      <c r="U17" s="163"/>
      <c r="V17" s="163"/>
      <c r="W17" s="164"/>
      <c r="X17" s="1"/>
      <c r="Y17" s="1"/>
      <c r="Z17" s="1"/>
    </row>
    <row r="18" spans="1:26" ht="110.25" customHeight="1">
      <c r="A18" s="1"/>
      <c r="B18" s="382"/>
      <c r="C18" s="377" t="s">
        <v>709</v>
      </c>
      <c r="D18" s="379" t="s">
        <v>710</v>
      </c>
      <c r="E18" s="167" t="s">
        <v>711</v>
      </c>
      <c r="F18" s="173" t="s">
        <v>650</v>
      </c>
      <c r="G18" s="165" t="s">
        <v>678</v>
      </c>
      <c r="H18" s="173" t="s">
        <v>679</v>
      </c>
      <c r="I18" s="166">
        <v>1</v>
      </c>
      <c r="J18" s="173" t="s">
        <v>712</v>
      </c>
      <c r="K18" s="167" t="s">
        <v>713</v>
      </c>
      <c r="L18" s="166"/>
      <c r="M18" s="166"/>
      <c r="N18" s="166"/>
      <c r="O18" s="166" t="s">
        <v>98</v>
      </c>
      <c r="P18" s="168" t="s">
        <v>714</v>
      </c>
      <c r="Q18" s="161" t="s">
        <v>669</v>
      </c>
      <c r="R18" s="109"/>
      <c r="S18" s="163"/>
      <c r="T18" s="163"/>
      <c r="U18" s="163"/>
      <c r="V18" s="163"/>
      <c r="W18" s="164"/>
      <c r="X18" s="1"/>
      <c r="Y18" s="1"/>
      <c r="Z18" s="1"/>
    </row>
    <row r="19" spans="1:26" ht="110.25" customHeight="1">
      <c r="A19" s="1"/>
      <c r="B19" s="382"/>
      <c r="C19" s="375"/>
      <c r="D19" s="371"/>
      <c r="E19" s="165" t="s">
        <v>715</v>
      </c>
      <c r="F19" s="173" t="s">
        <v>650</v>
      </c>
      <c r="G19" s="165" t="s">
        <v>678</v>
      </c>
      <c r="H19" s="165" t="s">
        <v>678</v>
      </c>
      <c r="I19" s="166">
        <v>30</v>
      </c>
      <c r="J19" s="173" t="s">
        <v>716</v>
      </c>
      <c r="K19" s="167" t="s">
        <v>717</v>
      </c>
      <c r="L19" s="166" t="s">
        <v>98</v>
      </c>
      <c r="M19" s="166" t="s">
        <v>98</v>
      </c>
      <c r="N19" s="166" t="s">
        <v>98</v>
      </c>
      <c r="O19" s="166" t="s">
        <v>98</v>
      </c>
      <c r="P19" s="168" t="s">
        <v>718</v>
      </c>
      <c r="Q19" s="161" t="s">
        <v>719</v>
      </c>
      <c r="R19" s="109" t="s">
        <v>658</v>
      </c>
      <c r="S19" s="162">
        <v>45383</v>
      </c>
      <c r="T19" s="163" t="s">
        <v>659</v>
      </c>
      <c r="U19" s="163"/>
      <c r="V19" s="163"/>
      <c r="W19" s="164"/>
      <c r="X19" s="1"/>
      <c r="Y19" s="1"/>
      <c r="Z19" s="1"/>
    </row>
    <row r="20" spans="1:26" ht="125.25" customHeight="1">
      <c r="A20" s="1"/>
      <c r="B20" s="382"/>
      <c r="C20" s="175" t="s">
        <v>720</v>
      </c>
      <c r="D20" s="165" t="s">
        <v>721</v>
      </c>
      <c r="E20" s="165" t="s">
        <v>722</v>
      </c>
      <c r="F20" s="173" t="s">
        <v>650</v>
      </c>
      <c r="G20" s="165" t="s">
        <v>678</v>
      </c>
      <c r="H20" s="165" t="s">
        <v>678</v>
      </c>
      <c r="I20" s="166">
        <v>10</v>
      </c>
      <c r="J20" s="173" t="s">
        <v>723</v>
      </c>
      <c r="K20" s="167" t="s">
        <v>717</v>
      </c>
      <c r="L20" s="166" t="s">
        <v>673</v>
      </c>
      <c r="M20" s="166" t="s">
        <v>673</v>
      </c>
      <c r="N20" s="166" t="s">
        <v>673</v>
      </c>
      <c r="O20" s="166" t="s">
        <v>673</v>
      </c>
      <c r="P20" s="168" t="s">
        <v>724</v>
      </c>
      <c r="Q20" s="161" t="s">
        <v>669</v>
      </c>
      <c r="R20" s="109"/>
      <c r="S20" s="163"/>
      <c r="T20" s="163"/>
      <c r="U20" s="163"/>
      <c r="V20" s="163"/>
      <c r="W20" s="164"/>
      <c r="X20" s="1"/>
      <c r="Y20" s="1"/>
      <c r="Z20" s="1"/>
    </row>
    <row r="21" spans="1:26" ht="106.5" customHeight="1">
      <c r="A21" s="1"/>
      <c r="B21" s="382"/>
      <c r="C21" s="377" t="s">
        <v>725</v>
      </c>
      <c r="D21" s="379" t="s">
        <v>726</v>
      </c>
      <c r="E21" s="165" t="s">
        <v>727</v>
      </c>
      <c r="F21" s="165" t="s">
        <v>650</v>
      </c>
      <c r="G21" s="165" t="s">
        <v>728</v>
      </c>
      <c r="H21" s="165" t="s">
        <v>679</v>
      </c>
      <c r="I21" s="166">
        <v>1</v>
      </c>
      <c r="J21" s="165" t="s">
        <v>680</v>
      </c>
      <c r="K21" s="169" t="s">
        <v>691</v>
      </c>
      <c r="L21" s="166"/>
      <c r="M21" s="166"/>
      <c r="N21" s="166" t="s">
        <v>673</v>
      </c>
      <c r="O21" s="166" t="s">
        <v>673</v>
      </c>
      <c r="P21" s="168" t="s">
        <v>729</v>
      </c>
      <c r="Q21" s="161" t="s">
        <v>669</v>
      </c>
      <c r="R21" s="109"/>
      <c r="S21" s="163"/>
      <c r="T21" s="163"/>
      <c r="U21" s="163"/>
      <c r="V21" s="163"/>
      <c r="W21" s="164"/>
      <c r="X21" s="1"/>
      <c r="Y21" s="1"/>
      <c r="Z21" s="1"/>
    </row>
    <row r="22" spans="1:26" ht="116.25" customHeight="1">
      <c r="A22" s="1"/>
      <c r="B22" s="382"/>
      <c r="C22" s="378"/>
      <c r="D22" s="380"/>
      <c r="E22" s="165" t="s">
        <v>730</v>
      </c>
      <c r="F22" s="165" t="s">
        <v>650</v>
      </c>
      <c r="G22" s="165" t="s">
        <v>728</v>
      </c>
      <c r="H22" s="165" t="s">
        <v>679</v>
      </c>
      <c r="I22" s="166">
        <v>1</v>
      </c>
      <c r="J22" s="165" t="s">
        <v>680</v>
      </c>
      <c r="K22" s="169" t="s">
        <v>691</v>
      </c>
      <c r="L22" s="166"/>
      <c r="M22" s="166"/>
      <c r="N22" s="166" t="s">
        <v>673</v>
      </c>
      <c r="O22" s="166" t="s">
        <v>673</v>
      </c>
      <c r="P22" s="168" t="s">
        <v>731</v>
      </c>
      <c r="Q22" s="161" t="s">
        <v>669</v>
      </c>
      <c r="R22" s="109"/>
      <c r="S22" s="163"/>
      <c r="T22" s="163"/>
      <c r="U22" s="163"/>
      <c r="V22" s="163"/>
      <c r="W22" s="164"/>
      <c r="X22" s="1"/>
      <c r="Y22" s="1"/>
      <c r="Z22" s="1"/>
    </row>
    <row r="23" spans="1:26" ht="65.25" customHeight="1">
      <c r="A23" s="1"/>
      <c r="B23" s="383"/>
      <c r="C23" s="375"/>
      <c r="D23" s="371"/>
      <c r="E23" s="165" t="s">
        <v>732</v>
      </c>
      <c r="F23" s="165" t="s">
        <v>650</v>
      </c>
      <c r="G23" s="165" t="s">
        <v>678</v>
      </c>
      <c r="H23" s="165" t="s">
        <v>679</v>
      </c>
      <c r="I23" s="166">
        <v>1</v>
      </c>
      <c r="J23" s="165" t="s">
        <v>680</v>
      </c>
      <c r="K23" s="169" t="s">
        <v>691</v>
      </c>
      <c r="L23" s="166"/>
      <c r="M23" s="166"/>
      <c r="N23" s="166" t="s">
        <v>673</v>
      </c>
      <c r="O23" s="166" t="s">
        <v>673</v>
      </c>
      <c r="P23" s="168" t="s">
        <v>733</v>
      </c>
      <c r="Q23" s="161" t="s">
        <v>669</v>
      </c>
      <c r="R23" s="109"/>
      <c r="S23" s="163"/>
      <c r="T23" s="163"/>
      <c r="U23" s="163"/>
      <c r="V23" s="163"/>
      <c r="W23" s="164"/>
      <c r="X23" s="1"/>
      <c r="Y23" s="1"/>
      <c r="Z23" s="1"/>
    </row>
    <row r="24" spans="1:26" ht="90" customHeight="1">
      <c r="A24" s="1"/>
      <c r="B24" s="381" t="s">
        <v>734</v>
      </c>
      <c r="C24" s="384" t="s">
        <v>735</v>
      </c>
      <c r="D24" s="173" t="s">
        <v>736</v>
      </c>
      <c r="E24" s="169" t="s">
        <v>737</v>
      </c>
      <c r="F24" s="165" t="s">
        <v>678</v>
      </c>
      <c r="G24" s="165" t="s">
        <v>678</v>
      </c>
      <c r="H24" s="165" t="s">
        <v>678</v>
      </c>
      <c r="I24" s="171">
        <v>3</v>
      </c>
      <c r="J24" s="173" t="s">
        <v>680</v>
      </c>
      <c r="K24" s="169" t="s">
        <v>738</v>
      </c>
      <c r="L24" s="166" t="s">
        <v>98</v>
      </c>
      <c r="M24" s="166" t="s">
        <v>98</v>
      </c>
      <c r="N24" s="166" t="s">
        <v>98</v>
      </c>
      <c r="O24" s="166" t="s">
        <v>98</v>
      </c>
      <c r="P24" s="168" t="s">
        <v>739</v>
      </c>
      <c r="Q24" s="161" t="s">
        <v>740</v>
      </c>
      <c r="R24" s="109" t="s">
        <v>658</v>
      </c>
      <c r="S24" s="162">
        <v>45383</v>
      </c>
      <c r="T24" s="163" t="s">
        <v>686</v>
      </c>
      <c r="U24" s="163"/>
      <c r="V24" s="163"/>
      <c r="W24" s="164"/>
      <c r="X24" s="1"/>
      <c r="Y24" s="1"/>
      <c r="Z24" s="1"/>
    </row>
    <row r="25" spans="1:26" ht="108" customHeight="1">
      <c r="A25" s="1"/>
      <c r="B25" s="382"/>
      <c r="C25" s="375"/>
      <c r="D25" s="173" t="s">
        <v>741</v>
      </c>
      <c r="E25" s="169" t="s">
        <v>742</v>
      </c>
      <c r="F25" s="165" t="s">
        <v>678</v>
      </c>
      <c r="G25" s="165" t="s">
        <v>678</v>
      </c>
      <c r="H25" s="165" t="s">
        <v>678</v>
      </c>
      <c r="I25" s="171">
        <v>3</v>
      </c>
      <c r="J25" s="173" t="s">
        <v>680</v>
      </c>
      <c r="K25" s="169" t="s">
        <v>738</v>
      </c>
      <c r="L25" s="166" t="s">
        <v>98</v>
      </c>
      <c r="M25" s="166" t="s">
        <v>98</v>
      </c>
      <c r="N25" s="166" t="s">
        <v>98</v>
      </c>
      <c r="O25" s="166" t="s">
        <v>98</v>
      </c>
      <c r="P25" s="168" t="s">
        <v>743</v>
      </c>
      <c r="Q25" s="161" t="s">
        <v>744</v>
      </c>
      <c r="R25" s="109" t="s">
        <v>658</v>
      </c>
      <c r="S25" s="162">
        <v>45383</v>
      </c>
      <c r="T25" s="163" t="s">
        <v>686</v>
      </c>
      <c r="U25" s="163"/>
      <c r="V25" s="163"/>
      <c r="W25" s="164"/>
      <c r="X25" s="1"/>
      <c r="Y25" s="1"/>
      <c r="Z25" s="1"/>
    </row>
    <row r="26" spans="1:26" ht="101.25" customHeight="1">
      <c r="A26" s="1"/>
      <c r="B26" s="382"/>
      <c r="C26" s="384" t="s">
        <v>745</v>
      </c>
      <c r="D26" s="385" t="s">
        <v>746</v>
      </c>
      <c r="E26" s="169" t="s">
        <v>747</v>
      </c>
      <c r="F26" s="165" t="s">
        <v>678</v>
      </c>
      <c r="G26" s="165" t="s">
        <v>748</v>
      </c>
      <c r="H26" s="165" t="s">
        <v>678</v>
      </c>
      <c r="I26" s="370">
        <v>12</v>
      </c>
      <c r="J26" s="370" t="s">
        <v>680</v>
      </c>
      <c r="K26" s="370" t="s">
        <v>738</v>
      </c>
      <c r="L26" s="372" t="s">
        <v>98</v>
      </c>
      <c r="M26" s="372" t="s">
        <v>98</v>
      </c>
      <c r="N26" s="372" t="s">
        <v>98</v>
      </c>
      <c r="O26" s="372" t="s">
        <v>98</v>
      </c>
      <c r="P26" s="373" t="s">
        <v>749</v>
      </c>
      <c r="Q26" s="374" t="s">
        <v>750</v>
      </c>
      <c r="R26" s="109" t="s">
        <v>658</v>
      </c>
      <c r="S26" s="162">
        <v>45384</v>
      </c>
      <c r="T26" s="376" t="s">
        <v>686</v>
      </c>
      <c r="U26" s="376"/>
      <c r="V26" s="376"/>
      <c r="W26" s="376"/>
      <c r="X26" s="1"/>
      <c r="Y26" s="1"/>
      <c r="Z26" s="1"/>
    </row>
    <row r="27" spans="1:26" ht="65.25" customHeight="1">
      <c r="A27" s="1"/>
      <c r="B27" s="382"/>
      <c r="C27" s="375"/>
      <c r="D27" s="371"/>
      <c r="E27" s="169" t="s">
        <v>751</v>
      </c>
      <c r="F27" s="165" t="s">
        <v>678</v>
      </c>
      <c r="G27" s="165" t="s">
        <v>748</v>
      </c>
      <c r="H27" s="165" t="s">
        <v>678</v>
      </c>
      <c r="I27" s="371"/>
      <c r="J27" s="371"/>
      <c r="K27" s="371"/>
      <c r="L27" s="371"/>
      <c r="M27" s="371"/>
      <c r="N27" s="371"/>
      <c r="O27" s="371"/>
      <c r="P27" s="371"/>
      <c r="Q27" s="375"/>
      <c r="R27" s="109" t="s">
        <v>658</v>
      </c>
      <c r="S27" s="162">
        <v>45385</v>
      </c>
      <c r="T27" s="371"/>
      <c r="U27" s="371"/>
      <c r="V27" s="371"/>
      <c r="W27" s="371"/>
      <c r="X27" s="1"/>
      <c r="Y27" s="1"/>
      <c r="Z27" s="1"/>
    </row>
    <row r="28" spans="1:26" ht="65.25" customHeight="1">
      <c r="A28" s="1"/>
      <c r="B28" s="382"/>
      <c r="C28" s="176" t="s">
        <v>752</v>
      </c>
      <c r="D28" s="173" t="s">
        <v>753</v>
      </c>
      <c r="E28" s="169" t="s">
        <v>754</v>
      </c>
      <c r="F28" s="165" t="s">
        <v>650</v>
      </c>
      <c r="G28" s="165" t="s">
        <v>755</v>
      </c>
      <c r="H28" s="165" t="s">
        <v>679</v>
      </c>
      <c r="I28" s="171">
        <v>2</v>
      </c>
      <c r="J28" s="173" t="s">
        <v>680</v>
      </c>
      <c r="K28" s="169" t="s">
        <v>738</v>
      </c>
      <c r="L28" s="166" t="s">
        <v>98</v>
      </c>
      <c r="M28" s="166" t="s">
        <v>98</v>
      </c>
      <c r="N28" s="166" t="s">
        <v>98</v>
      </c>
      <c r="O28" s="166" t="s">
        <v>98</v>
      </c>
      <c r="P28" s="177" t="s">
        <v>756</v>
      </c>
      <c r="Q28" s="161" t="s">
        <v>757</v>
      </c>
      <c r="R28" s="109"/>
      <c r="S28" s="163"/>
      <c r="T28" s="163"/>
      <c r="U28" s="163"/>
      <c r="V28" s="163"/>
      <c r="W28" s="164"/>
      <c r="X28" s="1"/>
      <c r="Y28" s="1"/>
      <c r="Z28" s="1"/>
    </row>
    <row r="29" spans="1:26" ht="65.25" customHeight="1">
      <c r="A29" s="1"/>
      <c r="B29" s="383"/>
      <c r="C29" s="178" t="s">
        <v>758</v>
      </c>
      <c r="D29" s="179" t="s">
        <v>759</v>
      </c>
      <c r="E29" s="180" t="s">
        <v>760</v>
      </c>
      <c r="F29" s="181" t="s">
        <v>650</v>
      </c>
      <c r="G29" s="181" t="s">
        <v>761</v>
      </c>
      <c r="H29" s="181" t="s">
        <v>679</v>
      </c>
      <c r="I29" s="182">
        <v>2</v>
      </c>
      <c r="J29" s="179" t="s">
        <v>680</v>
      </c>
      <c r="K29" s="180" t="s">
        <v>738</v>
      </c>
      <c r="L29" s="183" t="s">
        <v>98</v>
      </c>
      <c r="M29" s="183" t="s">
        <v>98</v>
      </c>
      <c r="N29" s="183" t="s">
        <v>98</v>
      </c>
      <c r="O29" s="183" t="s">
        <v>98</v>
      </c>
      <c r="P29" s="184" t="s">
        <v>762</v>
      </c>
      <c r="Q29" s="185" t="s">
        <v>669</v>
      </c>
      <c r="R29" s="135"/>
      <c r="S29" s="186"/>
      <c r="T29" s="186"/>
      <c r="U29" s="186"/>
      <c r="V29" s="186"/>
      <c r="W29" s="187"/>
      <c r="X29" s="1"/>
      <c r="Y29" s="1"/>
      <c r="Z29" s="1"/>
    </row>
    <row r="30" spans="1:26" ht="21" customHeight="1">
      <c r="A30" s="1"/>
      <c r="B30" s="188"/>
      <c r="C30" s="188"/>
      <c r="D30" s="188"/>
      <c r="E30" s="188"/>
      <c r="F30" s="188"/>
      <c r="G30" s="142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>
      <c r="A31" s="1"/>
      <c r="B31" s="188"/>
      <c r="C31" s="188"/>
      <c r="D31" s="188"/>
      <c r="E31" s="188"/>
      <c r="F31" s="188"/>
      <c r="G31" s="142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>
      <c r="A32" s="1"/>
      <c r="B32" s="408" t="s">
        <v>763</v>
      </c>
      <c r="C32" s="409"/>
      <c r="D32" s="409"/>
      <c r="E32" s="409"/>
      <c r="F32" s="409"/>
      <c r="G32" s="409"/>
      <c r="H32" s="409"/>
      <c r="I32" s="409"/>
      <c r="J32" s="409"/>
      <c r="K32" s="409"/>
      <c r="L32" s="409"/>
      <c r="M32" s="409"/>
      <c r="N32" s="409"/>
      <c r="O32" s="409"/>
      <c r="P32" s="410"/>
      <c r="Q32" s="412" t="s">
        <v>635</v>
      </c>
      <c r="R32" s="413" t="s">
        <v>636</v>
      </c>
      <c r="S32" s="405" t="s">
        <v>637</v>
      </c>
      <c r="T32" s="365" t="s">
        <v>764</v>
      </c>
      <c r="U32" s="142"/>
      <c r="V32" s="142"/>
      <c r="W32" s="142"/>
      <c r="X32" s="1"/>
      <c r="Y32" s="1"/>
      <c r="Z32" s="1"/>
    </row>
    <row r="33" spans="1:26" ht="11.25" customHeight="1">
      <c r="A33" s="1"/>
      <c r="B33" s="390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411"/>
      <c r="Q33" s="331"/>
      <c r="R33" s="414"/>
      <c r="S33" s="362"/>
      <c r="T33" s="347"/>
      <c r="U33" s="142"/>
      <c r="V33" s="142"/>
      <c r="W33" s="142"/>
      <c r="X33" s="1"/>
      <c r="Y33" s="1"/>
      <c r="Z33" s="1"/>
    </row>
    <row r="34" spans="1:26" ht="70.5" customHeight="1">
      <c r="A34" s="1"/>
      <c r="B34" s="407" t="s">
        <v>765</v>
      </c>
      <c r="C34" s="324"/>
      <c r="D34" s="324"/>
      <c r="E34" s="324"/>
      <c r="F34" s="324"/>
      <c r="G34" s="324"/>
      <c r="H34" s="324"/>
      <c r="I34" s="324"/>
      <c r="J34" s="324"/>
      <c r="K34" s="324"/>
      <c r="L34" s="324"/>
      <c r="M34" s="324"/>
      <c r="N34" s="324"/>
      <c r="O34" s="324"/>
      <c r="P34" s="325"/>
      <c r="Q34" s="189"/>
      <c r="R34" s="190"/>
      <c r="S34" s="191"/>
      <c r="T34" s="192"/>
      <c r="U34" s="142"/>
      <c r="V34" s="142"/>
      <c r="W34" s="142"/>
      <c r="X34" s="1"/>
      <c r="Y34" s="1"/>
      <c r="Z34" s="1"/>
    </row>
    <row r="35" spans="1:26" ht="70.5" customHeight="1" thickBot="1">
      <c r="A35" s="1"/>
      <c r="B35" s="406" t="s">
        <v>766</v>
      </c>
      <c r="C35" s="316"/>
      <c r="D35" s="316"/>
      <c r="E35" s="316"/>
      <c r="F35" s="316"/>
      <c r="G35" s="316"/>
      <c r="H35" s="316"/>
      <c r="I35" s="316"/>
      <c r="J35" s="316"/>
      <c r="K35" s="316"/>
      <c r="L35" s="316"/>
      <c r="M35" s="316"/>
      <c r="N35" s="316"/>
      <c r="O35" s="316"/>
      <c r="P35" s="317"/>
      <c r="Q35" s="193"/>
      <c r="R35" s="194"/>
      <c r="S35" s="195"/>
      <c r="T35" s="196"/>
      <c r="U35" s="142"/>
      <c r="V35" s="142"/>
      <c r="W35" s="142"/>
      <c r="X35" s="1"/>
      <c r="Y35" s="1"/>
      <c r="Z35" s="1"/>
    </row>
    <row r="36" spans="1:26" ht="70.5" customHeight="1">
      <c r="A36" s="1"/>
      <c r="B36" s="406" t="s">
        <v>767</v>
      </c>
      <c r="C36" s="316"/>
      <c r="D36" s="316"/>
      <c r="E36" s="316"/>
      <c r="F36" s="316"/>
      <c r="G36" s="316"/>
      <c r="H36" s="316"/>
      <c r="I36" s="316"/>
      <c r="J36" s="316"/>
      <c r="K36" s="316"/>
      <c r="L36" s="316"/>
      <c r="M36" s="316"/>
      <c r="N36" s="316"/>
      <c r="O36" s="316"/>
      <c r="P36" s="317"/>
      <c r="Q36" s="189" t="s">
        <v>906</v>
      </c>
      <c r="R36" s="194"/>
      <c r="S36" s="195"/>
      <c r="T36" s="196"/>
      <c r="U36" s="142"/>
      <c r="V36" s="142"/>
      <c r="W36" s="142"/>
      <c r="X36" s="1"/>
      <c r="Y36" s="1"/>
      <c r="Z36" s="1"/>
    </row>
    <row r="37" spans="1:26" ht="70.5" customHeight="1">
      <c r="A37" s="1"/>
      <c r="B37" s="406" t="s">
        <v>768</v>
      </c>
      <c r="C37" s="316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7"/>
      <c r="Q37" s="193"/>
      <c r="R37" s="194"/>
      <c r="S37" s="195"/>
      <c r="T37" s="196"/>
      <c r="U37" s="142"/>
      <c r="V37" s="142"/>
      <c r="W37" s="142"/>
      <c r="X37" s="1"/>
      <c r="Y37" s="1"/>
      <c r="Z37" s="1"/>
    </row>
    <row r="38" spans="1:26" ht="70.5" customHeight="1">
      <c r="A38" s="1"/>
      <c r="B38" s="406" t="s">
        <v>769</v>
      </c>
      <c r="C38" s="316"/>
      <c r="D38" s="316"/>
      <c r="E38" s="316"/>
      <c r="F38" s="316"/>
      <c r="G38" s="316"/>
      <c r="H38" s="316"/>
      <c r="I38" s="316"/>
      <c r="J38" s="316"/>
      <c r="K38" s="316"/>
      <c r="L38" s="316"/>
      <c r="M38" s="316"/>
      <c r="N38" s="316"/>
      <c r="O38" s="316"/>
      <c r="P38" s="317"/>
      <c r="Q38" s="193"/>
      <c r="R38" s="194"/>
      <c r="S38" s="195"/>
      <c r="T38" s="196"/>
      <c r="U38" s="142"/>
      <c r="V38" s="142"/>
      <c r="W38" s="142"/>
      <c r="X38" s="1"/>
      <c r="Y38" s="1"/>
      <c r="Z38" s="1"/>
    </row>
    <row r="39" spans="1:26" ht="70.5" customHeight="1">
      <c r="A39" s="1"/>
      <c r="B39" s="387" t="s">
        <v>770</v>
      </c>
      <c r="C39" s="388"/>
      <c r="D39" s="388"/>
      <c r="E39" s="389"/>
      <c r="F39" s="392" t="s">
        <v>771</v>
      </c>
      <c r="G39" s="316"/>
      <c r="H39" s="316"/>
      <c r="I39" s="316"/>
      <c r="J39" s="316"/>
      <c r="K39" s="316"/>
      <c r="L39" s="316"/>
      <c r="M39" s="316"/>
      <c r="N39" s="316"/>
      <c r="O39" s="316"/>
      <c r="P39" s="339"/>
      <c r="Q39" s="193"/>
      <c r="R39" s="194"/>
      <c r="S39" s="195"/>
      <c r="T39" s="196"/>
      <c r="U39" s="142"/>
      <c r="V39" s="142"/>
      <c r="W39" s="142"/>
      <c r="X39" s="1"/>
      <c r="Y39" s="1"/>
      <c r="Z39" s="1"/>
    </row>
    <row r="40" spans="1:26" ht="70.5" customHeight="1">
      <c r="A40" s="1"/>
      <c r="B40" s="390"/>
      <c r="C40" s="334"/>
      <c r="D40" s="334"/>
      <c r="E40" s="391"/>
      <c r="F40" s="393" t="s">
        <v>772</v>
      </c>
      <c r="G40" s="319"/>
      <c r="H40" s="319"/>
      <c r="I40" s="319"/>
      <c r="J40" s="319"/>
      <c r="K40" s="319"/>
      <c r="L40" s="319"/>
      <c r="M40" s="319"/>
      <c r="N40" s="319"/>
      <c r="O40" s="319"/>
      <c r="P40" s="394"/>
      <c r="Q40" s="197"/>
      <c r="R40" s="198"/>
      <c r="S40" s="199"/>
      <c r="T40" s="200"/>
      <c r="U40" s="142"/>
      <c r="V40" s="142"/>
      <c r="W40" s="142"/>
      <c r="X40" s="1"/>
      <c r="Y40" s="1"/>
      <c r="Z40" s="1"/>
    </row>
    <row r="41" spans="1:26" ht="11.25" customHeight="1">
      <c r="A41" s="1"/>
      <c r="B41" s="188"/>
      <c r="C41" s="188"/>
      <c r="D41" s="188"/>
      <c r="E41" s="188"/>
      <c r="F41" s="188"/>
      <c r="G41" s="142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>
      <c r="A42" s="1"/>
      <c r="B42" s="188"/>
      <c r="C42" s="188"/>
      <c r="D42" s="188"/>
      <c r="E42" s="188"/>
      <c r="F42" s="188"/>
      <c r="G42" s="142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201" t="s">
        <v>773</v>
      </c>
      <c r="U42" s="1"/>
      <c r="V42" s="1"/>
      <c r="W42" s="1"/>
      <c r="X42" s="1"/>
      <c r="Y42" s="1"/>
      <c r="Z42" s="1"/>
    </row>
    <row r="43" spans="1:26" ht="11.25" customHeight="1">
      <c r="A43" s="1"/>
      <c r="B43" s="188"/>
      <c r="C43" s="188"/>
      <c r="D43" s="188"/>
      <c r="E43" s="188"/>
      <c r="F43" s="188"/>
      <c r="G43" s="142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 t="s">
        <v>659</v>
      </c>
      <c r="U43" s="1"/>
      <c r="V43" s="1"/>
      <c r="W43" s="1"/>
      <c r="X43" s="1"/>
      <c r="Y43" s="1"/>
      <c r="Z43" s="1"/>
    </row>
    <row r="44" spans="1:26" ht="11.25" customHeight="1">
      <c r="A44" s="1"/>
      <c r="B44" s="188"/>
      <c r="C44" s="188"/>
      <c r="D44" s="188"/>
      <c r="E44" s="188"/>
      <c r="F44" s="188"/>
      <c r="G44" s="142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 t="s">
        <v>686</v>
      </c>
      <c r="U44" s="1"/>
      <c r="V44" s="1"/>
      <c r="W44" s="1"/>
      <c r="X44" s="1"/>
      <c r="Y44" s="1"/>
      <c r="Z44" s="1"/>
    </row>
    <row r="45" spans="1:26" ht="11.25" customHeight="1">
      <c r="A45" s="1"/>
      <c r="B45" s="188"/>
      <c r="C45" s="188"/>
      <c r="D45" s="188"/>
      <c r="E45" s="188"/>
      <c r="F45" s="188"/>
      <c r="G45" s="142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 t="s">
        <v>774</v>
      </c>
      <c r="U45" s="1"/>
      <c r="V45" s="1"/>
      <c r="W45" s="1"/>
      <c r="X45" s="1"/>
      <c r="Y45" s="1"/>
      <c r="Z45" s="1"/>
    </row>
    <row r="46" spans="1:26" ht="11.25" customHeight="1">
      <c r="A46" s="1"/>
      <c r="B46" s="188"/>
      <c r="C46" s="188"/>
      <c r="D46" s="188"/>
      <c r="E46" s="188"/>
      <c r="F46" s="188"/>
      <c r="G46" s="142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>
      <c r="A47" s="1"/>
      <c r="B47" s="188"/>
      <c r="C47" s="188"/>
      <c r="D47" s="188"/>
      <c r="E47" s="188"/>
      <c r="F47" s="188"/>
      <c r="G47" s="142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>
      <c r="A48" s="1"/>
      <c r="B48" s="188"/>
      <c r="C48" s="188"/>
      <c r="D48" s="188"/>
      <c r="E48" s="188"/>
      <c r="F48" s="188"/>
      <c r="G48" s="142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>
      <c r="A49" s="1"/>
      <c r="B49" s="188"/>
      <c r="C49" s="188"/>
      <c r="D49" s="188"/>
      <c r="E49" s="188"/>
      <c r="F49" s="188"/>
      <c r="G49" s="142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>
      <c r="A50" s="1"/>
      <c r="B50" s="188"/>
      <c r="C50" s="188"/>
      <c r="D50" s="188"/>
      <c r="E50" s="188"/>
      <c r="F50" s="188"/>
      <c r="G50" s="142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>
      <c r="A51" s="1"/>
      <c r="B51" s="188"/>
      <c r="C51" s="188"/>
      <c r="D51" s="188"/>
      <c r="E51" s="188"/>
      <c r="F51" s="188"/>
      <c r="G51" s="14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>
      <c r="A52" s="1"/>
      <c r="B52" s="188"/>
      <c r="C52" s="188"/>
      <c r="D52" s="188"/>
      <c r="E52" s="188"/>
      <c r="F52" s="188"/>
      <c r="G52" s="14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>
      <c r="A53" s="1"/>
      <c r="B53" s="188"/>
      <c r="C53" s="188"/>
      <c r="D53" s="188"/>
      <c r="E53" s="188"/>
      <c r="F53" s="188"/>
      <c r="G53" s="14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>
      <c r="A54" s="1"/>
      <c r="B54" s="188"/>
      <c r="C54" s="188"/>
      <c r="D54" s="188"/>
      <c r="E54" s="188"/>
      <c r="F54" s="188"/>
      <c r="G54" s="14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>
      <c r="A55" s="1"/>
      <c r="B55" s="188"/>
      <c r="C55" s="188"/>
      <c r="D55" s="188"/>
      <c r="E55" s="188"/>
      <c r="F55" s="188"/>
      <c r="G55" s="14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>
      <c r="A56" s="1"/>
      <c r="B56" s="188"/>
      <c r="C56" s="188"/>
      <c r="D56" s="188"/>
      <c r="E56" s="188"/>
      <c r="F56" s="188"/>
      <c r="G56" s="14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>
      <c r="A57" s="1"/>
      <c r="B57" s="188"/>
      <c r="C57" s="188"/>
      <c r="D57" s="188"/>
      <c r="E57" s="188"/>
      <c r="F57" s="188"/>
      <c r="G57" s="14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>
      <c r="A58" s="1"/>
      <c r="B58" s="188"/>
      <c r="C58" s="188"/>
      <c r="D58" s="188"/>
      <c r="E58" s="188"/>
      <c r="F58" s="188"/>
      <c r="G58" s="14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>
      <c r="A59" s="1"/>
      <c r="B59" s="188"/>
      <c r="C59" s="188"/>
      <c r="D59" s="188"/>
      <c r="E59" s="188"/>
      <c r="F59" s="188"/>
      <c r="G59" s="14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>
      <c r="A60" s="1"/>
      <c r="B60" s="188"/>
      <c r="C60" s="188"/>
      <c r="D60" s="188"/>
      <c r="E60" s="188"/>
      <c r="F60" s="188"/>
      <c r="G60" s="14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>
      <c r="A61" s="1"/>
      <c r="B61" s="188"/>
      <c r="C61" s="188"/>
      <c r="D61" s="188"/>
      <c r="E61" s="188"/>
      <c r="F61" s="188"/>
      <c r="G61" s="14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>
      <c r="A62" s="1"/>
      <c r="B62" s="188"/>
      <c r="C62" s="188"/>
      <c r="D62" s="188"/>
      <c r="E62" s="188"/>
      <c r="F62" s="188"/>
      <c r="G62" s="14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>
      <c r="A63" s="1"/>
      <c r="B63" s="188"/>
      <c r="C63" s="188"/>
      <c r="D63" s="188"/>
      <c r="E63" s="188"/>
      <c r="F63" s="188"/>
      <c r="G63" s="14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>
      <c r="A64" s="1"/>
      <c r="B64" s="188"/>
      <c r="C64" s="188"/>
      <c r="D64" s="188"/>
      <c r="E64" s="188"/>
      <c r="F64" s="188"/>
      <c r="G64" s="14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>
      <c r="A65" s="1"/>
      <c r="B65" s="188"/>
      <c r="C65" s="188"/>
      <c r="D65" s="188"/>
      <c r="E65" s="188"/>
      <c r="F65" s="188"/>
      <c r="G65" s="14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>
      <c r="A66" s="1"/>
      <c r="B66" s="188"/>
      <c r="C66" s="188"/>
      <c r="D66" s="188"/>
      <c r="E66" s="188"/>
      <c r="F66" s="188"/>
      <c r="G66" s="14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>
      <c r="A67" s="1"/>
      <c r="B67" s="188"/>
      <c r="C67" s="188"/>
      <c r="D67" s="188"/>
      <c r="E67" s="188"/>
      <c r="F67" s="188"/>
      <c r="G67" s="14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>
      <c r="A68" s="1"/>
      <c r="B68" s="188"/>
      <c r="C68" s="188"/>
      <c r="D68" s="188"/>
      <c r="E68" s="188"/>
      <c r="F68" s="188"/>
      <c r="G68" s="14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>
      <c r="A69" s="1"/>
      <c r="B69" s="188"/>
      <c r="C69" s="188"/>
      <c r="D69" s="188"/>
      <c r="E69" s="188"/>
      <c r="F69" s="188"/>
      <c r="G69" s="14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>
      <c r="A70" s="1"/>
      <c r="B70" s="188"/>
      <c r="C70" s="188"/>
      <c r="D70" s="188"/>
      <c r="E70" s="188"/>
      <c r="F70" s="188"/>
      <c r="G70" s="14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>
      <c r="A71" s="1"/>
      <c r="B71" s="188"/>
      <c r="C71" s="188"/>
      <c r="D71" s="188"/>
      <c r="E71" s="188"/>
      <c r="F71" s="188"/>
      <c r="G71" s="14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>
      <c r="A72" s="1"/>
      <c r="B72" s="188"/>
      <c r="C72" s="188"/>
      <c r="D72" s="188"/>
      <c r="E72" s="188"/>
      <c r="F72" s="188"/>
      <c r="G72" s="14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>
      <c r="A73" s="1"/>
      <c r="B73" s="188"/>
      <c r="C73" s="188"/>
      <c r="D73" s="188"/>
      <c r="E73" s="188"/>
      <c r="F73" s="188"/>
      <c r="G73" s="14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>
      <c r="A74" s="1"/>
      <c r="B74" s="188"/>
      <c r="C74" s="188"/>
      <c r="D74" s="188"/>
      <c r="E74" s="188"/>
      <c r="F74" s="188"/>
      <c r="G74" s="14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>
      <c r="A75" s="1"/>
      <c r="B75" s="188"/>
      <c r="C75" s="188"/>
      <c r="D75" s="188"/>
      <c r="E75" s="188"/>
      <c r="F75" s="188"/>
      <c r="G75" s="14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>
      <c r="A76" s="1"/>
      <c r="B76" s="188"/>
      <c r="C76" s="188"/>
      <c r="D76" s="188"/>
      <c r="E76" s="188"/>
      <c r="F76" s="188"/>
      <c r="G76" s="14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>
      <c r="A77" s="1"/>
      <c r="B77" s="188"/>
      <c r="C77" s="188"/>
      <c r="D77" s="188"/>
      <c r="E77" s="188"/>
      <c r="F77" s="188"/>
      <c r="G77" s="14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>
      <c r="A78" s="1"/>
      <c r="B78" s="188"/>
      <c r="C78" s="188"/>
      <c r="D78" s="188"/>
      <c r="E78" s="188"/>
      <c r="F78" s="188"/>
      <c r="G78" s="14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>
      <c r="A79" s="1"/>
      <c r="B79" s="188"/>
      <c r="C79" s="188"/>
      <c r="D79" s="188"/>
      <c r="E79" s="188"/>
      <c r="F79" s="188"/>
      <c r="G79" s="14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>
      <c r="A80" s="1"/>
      <c r="B80" s="188"/>
      <c r="C80" s="188"/>
      <c r="D80" s="188"/>
      <c r="E80" s="188"/>
      <c r="F80" s="188"/>
      <c r="G80" s="14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>
      <c r="A81" s="1"/>
      <c r="B81" s="188"/>
      <c r="C81" s="188"/>
      <c r="D81" s="188"/>
      <c r="E81" s="188"/>
      <c r="F81" s="188"/>
      <c r="G81" s="14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>
      <c r="A82" s="1"/>
      <c r="B82" s="188"/>
      <c r="C82" s="188"/>
      <c r="D82" s="188"/>
      <c r="E82" s="188"/>
      <c r="F82" s="188"/>
      <c r="G82" s="14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>
      <c r="A83" s="1"/>
      <c r="B83" s="188"/>
      <c r="C83" s="188"/>
      <c r="D83" s="188"/>
      <c r="E83" s="188"/>
      <c r="F83" s="188"/>
      <c r="G83" s="14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>
      <c r="A84" s="1"/>
      <c r="B84" s="188"/>
      <c r="C84" s="188"/>
      <c r="D84" s="188"/>
      <c r="E84" s="188"/>
      <c r="F84" s="188"/>
      <c r="G84" s="14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>
      <c r="A85" s="1"/>
      <c r="B85" s="188"/>
      <c r="C85" s="188"/>
      <c r="D85" s="188"/>
      <c r="E85" s="188"/>
      <c r="F85" s="188"/>
      <c r="G85" s="14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>
      <c r="A86" s="1"/>
      <c r="B86" s="188"/>
      <c r="C86" s="188"/>
      <c r="D86" s="188"/>
      <c r="E86" s="188"/>
      <c r="F86" s="188"/>
      <c r="G86" s="14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>
      <c r="A87" s="1"/>
      <c r="B87" s="188"/>
      <c r="C87" s="188"/>
      <c r="D87" s="188"/>
      <c r="E87" s="188"/>
      <c r="F87" s="188"/>
      <c r="G87" s="14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>
      <c r="A88" s="1"/>
      <c r="B88" s="188"/>
      <c r="C88" s="188"/>
      <c r="D88" s="188"/>
      <c r="E88" s="188"/>
      <c r="F88" s="188"/>
      <c r="G88" s="14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>
      <c r="A89" s="1"/>
      <c r="B89" s="188"/>
      <c r="C89" s="188"/>
      <c r="D89" s="188"/>
      <c r="E89" s="188"/>
      <c r="F89" s="188"/>
      <c r="G89" s="14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>
      <c r="A90" s="1"/>
      <c r="B90" s="188"/>
      <c r="C90" s="188"/>
      <c r="D90" s="188"/>
      <c r="E90" s="188"/>
      <c r="F90" s="188"/>
      <c r="G90" s="14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>
      <c r="A91" s="1"/>
      <c r="B91" s="188"/>
      <c r="C91" s="188"/>
      <c r="D91" s="188"/>
      <c r="E91" s="188"/>
      <c r="F91" s="188"/>
      <c r="G91" s="14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>
      <c r="A92" s="1"/>
      <c r="B92" s="188"/>
      <c r="C92" s="188"/>
      <c r="D92" s="188"/>
      <c r="E92" s="188"/>
      <c r="F92" s="188"/>
      <c r="G92" s="14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>
      <c r="A93" s="1"/>
      <c r="B93" s="188"/>
      <c r="C93" s="188"/>
      <c r="D93" s="188"/>
      <c r="E93" s="188"/>
      <c r="F93" s="188"/>
      <c r="G93" s="14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>
      <c r="A94" s="1"/>
      <c r="B94" s="188"/>
      <c r="C94" s="188"/>
      <c r="D94" s="188"/>
      <c r="E94" s="188"/>
      <c r="F94" s="188"/>
      <c r="G94" s="14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>
      <c r="A95" s="1"/>
      <c r="B95" s="188"/>
      <c r="C95" s="188"/>
      <c r="D95" s="188"/>
      <c r="E95" s="188"/>
      <c r="F95" s="188"/>
      <c r="G95" s="14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>
      <c r="A96" s="1"/>
      <c r="B96" s="188"/>
      <c r="C96" s="188"/>
      <c r="D96" s="188"/>
      <c r="E96" s="188"/>
      <c r="F96" s="188"/>
      <c r="G96" s="14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>
      <c r="A97" s="1"/>
      <c r="B97" s="188"/>
      <c r="C97" s="188"/>
      <c r="D97" s="188"/>
      <c r="E97" s="188"/>
      <c r="F97" s="188"/>
      <c r="G97" s="14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>
      <c r="A98" s="1"/>
      <c r="B98" s="188"/>
      <c r="C98" s="188"/>
      <c r="D98" s="188"/>
      <c r="E98" s="188"/>
      <c r="F98" s="188"/>
      <c r="G98" s="14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>
      <c r="A99" s="1"/>
      <c r="B99" s="188"/>
      <c r="C99" s="188"/>
      <c r="D99" s="188"/>
      <c r="E99" s="188"/>
      <c r="F99" s="188"/>
      <c r="G99" s="14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>
      <c r="A100" s="1"/>
      <c r="B100" s="188"/>
      <c r="C100" s="188"/>
      <c r="D100" s="188"/>
      <c r="E100" s="188"/>
      <c r="F100" s="188"/>
      <c r="G100" s="14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>
      <c r="A101" s="1"/>
      <c r="B101" s="188"/>
      <c r="C101" s="188"/>
      <c r="D101" s="188"/>
      <c r="E101" s="188"/>
      <c r="F101" s="188"/>
      <c r="G101" s="14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>
      <c r="A102" s="1"/>
      <c r="B102" s="188"/>
      <c r="C102" s="188"/>
      <c r="D102" s="188"/>
      <c r="E102" s="188"/>
      <c r="F102" s="188"/>
      <c r="G102" s="14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>
      <c r="A103" s="1"/>
      <c r="B103" s="188"/>
      <c r="C103" s="188"/>
      <c r="D103" s="188"/>
      <c r="E103" s="188"/>
      <c r="F103" s="188"/>
      <c r="G103" s="14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>
      <c r="A104" s="1"/>
      <c r="B104" s="188"/>
      <c r="C104" s="188"/>
      <c r="D104" s="188"/>
      <c r="E104" s="188"/>
      <c r="F104" s="188"/>
      <c r="G104" s="14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>
      <c r="A105" s="1"/>
      <c r="B105" s="188"/>
      <c r="C105" s="188"/>
      <c r="D105" s="188"/>
      <c r="E105" s="188"/>
      <c r="F105" s="188"/>
      <c r="G105" s="14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>
      <c r="A106" s="1"/>
      <c r="B106" s="188"/>
      <c r="C106" s="188"/>
      <c r="D106" s="188"/>
      <c r="E106" s="188"/>
      <c r="F106" s="188"/>
      <c r="G106" s="14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>
      <c r="A107" s="1"/>
      <c r="B107" s="188"/>
      <c r="C107" s="188"/>
      <c r="D107" s="188"/>
      <c r="E107" s="188"/>
      <c r="F107" s="188"/>
      <c r="G107" s="14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>
      <c r="A108" s="1"/>
      <c r="B108" s="188"/>
      <c r="C108" s="188"/>
      <c r="D108" s="188"/>
      <c r="E108" s="188"/>
      <c r="F108" s="188"/>
      <c r="G108" s="14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>
      <c r="A109" s="1"/>
      <c r="B109" s="188"/>
      <c r="C109" s="188"/>
      <c r="D109" s="188"/>
      <c r="E109" s="188"/>
      <c r="F109" s="188"/>
      <c r="G109" s="14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>
      <c r="A110" s="1"/>
      <c r="B110" s="188"/>
      <c r="C110" s="188"/>
      <c r="D110" s="188"/>
      <c r="E110" s="188"/>
      <c r="F110" s="188"/>
      <c r="G110" s="14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>
      <c r="A111" s="1"/>
      <c r="B111" s="188"/>
      <c r="C111" s="188"/>
      <c r="D111" s="188"/>
      <c r="E111" s="188"/>
      <c r="F111" s="188"/>
      <c r="G111" s="14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>
      <c r="A112" s="1"/>
      <c r="B112" s="188"/>
      <c r="C112" s="188"/>
      <c r="D112" s="188"/>
      <c r="E112" s="188"/>
      <c r="F112" s="188"/>
      <c r="G112" s="14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>
      <c r="A113" s="1"/>
      <c r="B113" s="188"/>
      <c r="C113" s="188"/>
      <c r="D113" s="188"/>
      <c r="E113" s="188"/>
      <c r="F113" s="188"/>
      <c r="G113" s="14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>
      <c r="A114" s="1"/>
      <c r="B114" s="188"/>
      <c r="C114" s="188"/>
      <c r="D114" s="188"/>
      <c r="E114" s="188"/>
      <c r="F114" s="188"/>
      <c r="G114" s="14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>
      <c r="A115" s="1"/>
      <c r="B115" s="188"/>
      <c r="C115" s="188"/>
      <c r="D115" s="188"/>
      <c r="E115" s="188"/>
      <c r="F115" s="188"/>
      <c r="G115" s="14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>
      <c r="A116" s="1"/>
      <c r="B116" s="188"/>
      <c r="C116" s="188"/>
      <c r="D116" s="188"/>
      <c r="E116" s="188"/>
      <c r="F116" s="188"/>
      <c r="G116" s="14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>
      <c r="A117" s="1"/>
      <c r="B117" s="188"/>
      <c r="C117" s="188"/>
      <c r="D117" s="188"/>
      <c r="E117" s="188"/>
      <c r="F117" s="188"/>
      <c r="G117" s="14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>
      <c r="A118" s="1"/>
      <c r="B118" s="188"/>
      <c r="C118" s="188"/>
      <c r="D118" s="188"/>
      <c r="E118" s="188"/>
      <c r="F118" s="188"/>
      <c r="G118" s="14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>
      <c r="A119" s="1"/>
      <c r="B119" s="188"/>
      <c r="C119" s="188"/>
      <c r="D119" s="188"/>
      <c r="E119" s="188"/>
      <c r="F119" s="188"/>
      <c r="G119" s="14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>
      <c r="A120" s="1"/>
      <c r="B120" s="188"/>
      <c r="C120" s="188"/>
      <c r="D120" s="188"/>
      <c r="E120" s="188"/>
      <c r="F120" s="188"/>
      <c r="G120" s="14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>
      <c r="A121" s="1"/>
      <c r="B121" s="188"/>
      <c r="C121" s="188"/>
      <c r="D121" s="188"/>
      <c r="E121" s="188"/>
      <c r="F121" s="188"/>
      <c r="G121" s="14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>
      <c r="A122" s="1"/>
      <c r="B122" s="188"/>
      <c r="C122" s="188"/>
      <c r="D122" s="188"/>
      <c r="E122" s="188"/>
      <c r="F122" s="188"/>
      <c r="G122" s="14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>
      <c r="A123" s="1"/>
      <c r="B123" s="188"/>
      <c r="C123" s="188"/>
      <c r="D123" s="188"/>
      <c r="E123" s="188"/>
      <c r="F123" s="188"/>
      <c r="G123" s="14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>
      <c r="A124" s="1"/>
      <c r="B124" s="188"/>
      <c r="C124" s="188"/>
      <c r="D124" s="188"/>
      <c r="E124" s="188"/>
      <c r="F124" s="188"/>
      <c r="G124" s="14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>
      <c r="A125" s="1"/>
      <c r="B125" s="188"/>
      <c r="C125" s="188"/>
      <c r="D125" s="188"/>
      <c r="E125" s="188"/>
      <c r="F125" s="188"/>
      <c r="G125" s="14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>
      <c r="A126" s="1"/>
      <c r="B126" s="188"/>
      <c r="C126" s="188"/>
      <c r="D126" s="188"/>
      <c r="E126" s="188"/>
      <c r="F126" s="188"/>
      <c r="G126" s="14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>
      <c r="A127" s="1"/>
      <c r="B127" s="188"/>
      <c r="C127" s="188"/>
      <c r="D127" s="188"/>
      <c r="E127" s="188"/>
      <c r="F127" s="188"/>
      <c r="G127" s="14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>
      <c r="A128" s="1"/>
      <c r="B128" s="188"/>
      <c r="C128" s="188"/>
      <c r="D128" s="188"/>
      <c r="E128" s="188"/>
      <c r="F128" s="188"/>
      <c r="G128" s="14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>
      <c r="A129" s="1"/>
      <c r="B129" s="188"/>
      <c r="C129" s="188"/>
      <c r="D129" s="188"/>
      <c r="E129" s="188"/>
      <c r="F129" s="188"/>
      <c r="G129" s="14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>
      <c r="A130" s="1"/>
      <c r="B130" s="188"/>
      <c r="C130" s="188"/>
      <c r="D130" s="188"/>
      <c r="E130" s="188"/>
      <c r="F130" s="188"/>
      <c r="G130" s="14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>
      <c r="A131" s="1"/>
      <c r="B131" s="188"/>
      <c r="C131" s="188"/>
      <c r="D131" s="188"/>
      <c r="E131" s="188"/>
      <c r="F131" s="188"/>
      <c r="G131" s="14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>
      <c r="A132" s="1"/>
      <c r="B132" s="188"/>
      <c r="C132" s="188"/>
      <c r="D132" s="188"/>
      <c r="E132" s="188"/>
      <c r="F132" s="188"/>
      <c r="G132" s="14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>
      <c r="A133" s="1"/>
      <c r="B133" s="188"/>
      <c r="C133" s="188"/>
      <c r="D133" s="188"/>
      <c r="E133" s="188"/>
      <c r="F133" s="188"/>
      <c r="G133" s="14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>
      <c r="A134" s="1"/>
      <c r="B134" s="188"/>
      <c r="C134" s="188"/>
      <c r="D134" s="188"/>
      <c r="E134" s="188"/>
      <c r="F134" s="188"/>
      <c r="G134" s="14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>
      <c r="A135" s="1"/>
      <c r="B135" s="188"/>
      <c r="C135" s="188"/>
      <c r="D135" s="188"/>
      <c r="E135" s="188"/>
      <c r="F135" s="188"/>
      <c r="G135" s="14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>
      <c r="A136" s="1"/>
      <c r="B136" s="188"/>
      <c r="C136" s="188"/>
      <c r="D136" s="188"/>
      <c r="E136" s="188"/>
      <c r="F136" s="188"/>
      <c r="G136" s="14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>
      <c r="A137" s="1"/>
      <c r="B137" s="188"/>
      <c r="C137" s="188"/>
      <c r="D137" s="188"/>
      <c r="E137" s="188"/>
      <c r="F137" s="188"/>
      <c r="G137" s="14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>
      <c r="A138" s="1"/>
      <c r="B138" s="188"/>
      <c r="C138" s="188"/>
      <c r="D138" s="188"/>
      <c r="E138" s="188"/>
      <c r="F138" s="188"/>
      <c r="G138" s="14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>
      <c r="A139" s="1"/>
      <c r="B139" s="188"/>
      <c r="C139" s="188"/>
      <c r="D139" s="188"/>
      <c r="E139" s="188"/>
      <c r="F139" s="188"/>
      <c r="G139" s="14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>
      <c r="A140" s="1"/>
      <c r="B140" s="188"/>
      <c r="C140" s="188"/>
      <c r="D140" s="188"/>
      <c r="E140" s="188"/>
      <c r="F140" s="188"/>
      <c r="G140" s="14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>
      <c r="A141" s="1"/>
      <c r="B141" s="188"/>
      <c r="C141" s="188"/>
      <c r="D141" s="188"/>
      <c r="E141" s="188"/>
      <c r="F141" s="188"/>
      <c r="G141" s="14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>
      <c r="A142" s="1"/>
      <c r="B142" s="188"/>
      <c r="C142" s="188"/>
      <c r="D142" s="188"/>
      <c r="E142" s="188"/>
      <c r="F142" s="188"/>
      <c r="G142" s="14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>
      <c r="A143" s="1"/>
      <c r="B143" s="188"/>
      <c r="C143" s="188"/>
      <c r="D143" s="188"/>
      <c r="E143" s="188"/>
      <c r="F143" s="188"/>
      <c r="G143" s="14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>
      <c r="A144" s="1"/>
      <c r="B144" s="188"/>
      <c r="C144" s="188"/>
      <c r="D144" s="188"/>
      <c r="E144" s="188"/>
      <c r="F144" s="188"/>
      <c r="G144" s="14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>
      <c r="A145" s="1"/>
      <c r="B145" s="188"/>
      <c r="C145" s="188"/>
      <c r="D145" s="188"/>
      <c r="E145" s="188"/>
      <c r="F145" s="188"/>
      <c r="G145" s="14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>
      <c r="A146" s="1"/>
      <c r="B146" s="188"/>
      <c r="C146" s="188"/>
      <c r="D146" s="188"/>
      <c r="E146" s="188"/>
      <c r="F146" s="188"/>
      <c r="G146" s="14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>
      <c r="A147" s="1"/>
      <c r="B147" s="188"/>
      <c r="C147" s="188"/>
      <c r="D147" s="188"/>
      <c r="E147" s="188"/>
      <c r="F147" s="188"/>
      <c r="G147" s="14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>
      <c r="A148" s="1"/>
      <c r="B148" s="188"/>
      <c r="C148" s="188"/>
      <c r="D148" s="188"/>
      <c r="E148" s="188"/>
      <c r="F148" s="188"/>
      <c r="G148" s="14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>
      <c r="A149" s="1"/>
      <c r="B149" s="188"/>
      <c r="C149" s="188"/>
      <c r="D149" s="188"/>
      <c r="E149" s="188"/>
      <c r="F149" s="188"/>
      <c r="G149" s="14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>
      <c r="A150" s="1"/>
      <c r="B150" s="188"/>
      <c r="C150" s="188"/>
      <c r="D150" s="188"/>
      <c r="E150" s="188"/>
      <c r="F150" s="188"/>
      <c r="G150" s="14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>
      <c r="A151" s="1"/>
      <c r="B151" s="188"/>
      <c r="C151" s="188"/>
      <c r="D151" s="188"/>
      <c r="E151" s="188"/>
      <c r="F151" s="188"/>
      <c r="G151" s="14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>
      <c r="A152" s="1"/>
      <c r="B152" s="188"/>
      <c r="C152" s="188"/>
      <c r="D152" s="188"/>
      <c r="E152" s="188"/>
      <c r="F152" s="188"/>
      <c r="G152" s="14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>
      <c r="A153" s="1"/>
      <c r="B153" s="188"/>
      <c r="C153" s="188"/>
      <c r="D153" s="188"/>
      <c r="E153" s="188"/>
      <c r="F153" s="188"/>
      <c r="G153" s="14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>
      <c r="A154" s="1"/>
      <c r="B154" s="188"/>
      <c r="C154" s="188"/>
      <c r="D154" s="188"/>
      <c r="E154" s="188"/>
      <c r="F154" s="188"/>
      <c r="G154" s="14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>
      <c r="A155" s="1"/>
      <c r="B155" s="188"/>
      <c r="C155" s="188"/>
      <c r="D155" s="188"/>
      <c r="E155" s="188"/>
      <c r="F155" s="188"/>
      <c r="G155" s="14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>
      <c r="A156" s="1"/>
      <c r="B156" s="188"/>
      <c r="C156" s="188"/>
      <c r="D156" s="188"/>
      <c r="E156" s="188"/>
      <c r="F156" s="188"/>
      <c r="G156" s="14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>
      <c r="A157" s="1"/>
      <c r="B157" s="188"/>
      <c r="C157" s="188"/>
      <c r="D157" s="188"/>
      <c r="E157" s="188"/>
      <c r="F157" s="188"/>
      <c r="G157" s="14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>
      <c r="A158" s="1"/>
      <c r="B158" s="188"/>
      <c r="C158" s="188"/>
      <c r="D158" s="188"/>
      <c r="E158" s="188"/>
      <c r="F158" s="188"/>
      <c r="G158" s="14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>
      <c r="A159" s="1"/>
      <c r="B159" s="188"/>
      <c r="C159" s="188"/>
      <c r="D159" s="188"/>
      <c r="E159" s="188"/>
      <c r="F159" s="188"/>
      <c r="G159" s="14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>
      <c r="A160" s="1"/>
      <c r="B160" s="188"/>
      <c r="C160" s="188"/>
      <c r="D160" s="188"/>
      <c r="E160" s="188"/>
      <c r="F160" s="188"/>
      <c r="G160" s="14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>
      <c r="A161" s="1"/>
      <c r="B161" s="188"/>
      <c r="C161" s="188"/>
      <c r="D161" s="188"/>
      <c r="E161" s="188"/>
      <c r="F161" s="188"/>
      <c r="G161" s="14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>
      <c r="A162" s="1"/>
      <c r="B162" s="188"/>
      <c r="C162" s="188"/>
      <c r="D162" s="188"/>
      <c r="E162" s="188"/>
      <c r="F162" s="188"/>
      <c r="G162" s="14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>
      <c r="A163" s="1"/>
      <c r="B163" s="188"/>
      <c r="C163" s="188"/>
      <c r="D163" s="188"/>
      <c r="E163" s="188"/>
      <c r="F163" s="188"/>
      <c r="G163" s="14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>
      <c r="A164" s="1"/>
      <c r="B164" s="188"/>
      <c r="C164" s="188"/>
      <c r="D164" s="188"/>
      <c r="E164" s="188"/>
      <c r="F164" s="188"/>
      <c r="G164" s="14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>
      <c r="A165" s="1"/>
      <c r="B165" s="188"/>
      <c r="C165" s="188"/>
      <c r="D165" s="188"/>
      <c r="E165" s="188"/>
      <c r="F165" s="188"/>
      <c r="G165" s="14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>
      <c r="A166" s="1"/>
      <c r="B166" s="188"/>
      <c r="C166" s="188"/>
      <c r="D166" s="188"/>
      <c r="E166" s="188"/>
      <c r="F166" s="188"/>
      <c r="G166" s="14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>
      <c r="A167" s="1"/>
      <c r="B167" s="188"/>
      <c r="C167" s="188"/>
      <c r="D167" s="188"/>
      <c r="E167" s="188"/>
      <c r="F167" s="188"/>
      <c r="G167" s="14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>
      <c r="A168" s="1"/>
      <c r="B168" s="188"/>
      <c r="C168" s="188"/>
      <c r="D168" s="188"/>
      <c r="E168" s="188"/>
      <c r="F168" s="188"/>
      <c r="G168" s="14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>
      <c r="A169" s="1"/>
      <c r="B169" s="188"/>
      <c r="C169" s="188"/>
      <c r="D169" s="188"/>
      <c r="E169" s="188"/>
      <c r="F169" s="188"/>
      <c r="G169" s="14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>
      <c r="A170" s="1"/>
      <c r="B170" s="188"/>
      <c r="C170" s="188"/>
      <c r="D170" s="188"/>
      <c r="E170" s="188"/>
      <c r="F170" s="188"/>
      <c r="G170" s="14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>
      <c r="A171" s="1"/>
      <c r="B171" s="188"/>
      <c r="C171" s="188"/>
      <c r="D171" s="188"/>
      <c r="E171" s="188"/>
      <c r="F171" s="188"/>
      <c r="G171" s="14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>
      <c r="A172" s="1"/>
      <c r="B172" s="188"/>
      <c r="C172" s="188"/>
      <c r="D172" s="188"/>
      <c r="E172" s="188"/>
      <c r="F172" s="188"/>
      <c r="G172" s="14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>
      <c r="A173" s="1"/>
      <c r="B173" s="188"/>
      <c r="C173" s="188"/>
      <c r="D173" s="188"/>
      <c r="E173" s="188"/>
      <c r="F173" s="188"/>
      <c r="G173" s="14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>
      <c r="A174" s="1"/>
      <c r="B174" s="188"/>
      <c r="C174" s="188"/>
      <c r="D174" s="188"/>
      <c r="E174" s="188"/>
      <c r="F174" s="188"/>
      <c r="G174" s="14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>
      <c r="A175" s="1"/>
      <c r="B175" s="188"/>
      <c r="C175" s="188"/>
      <c r="D175" s="188"/>
      <c r="E175" s="188"/>
      <c r="F175" s="188"/>
      <c r="G175" s="14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>
      <c r="A176" s="1"/>
      <c r="B176" s="188"/>
      <c r="C176" s="188"/>
      <c r="D176" s="188"/>
      <c r="E176" s="188"/>
      <c r="F176" s="188"/>
      <c r="G176" s="14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>
      <c r="A177" s="1"/>
      <c r="B177" s="188"/>
      <c r="C177" s="188"/>
      <c r="D177" s="188"/>
      <c r="E177" s="188"/>
      <c r="F177" s="188"/>
      <c r="G177" s="14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>
      <c r="A178" s="1"/>
      <c r="B178" s="188"/>
      <c r="C178" s="188"/>
      <c r="D178" s="188"/>
      <c r="E178" s="188"/>
      <c r="F178" s="188"/>
      <c r="G178" s="14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>
      <c r="A179" s="1"/>
      <c r="B179" s="188"/>
      <c r="C179" s="188"/>
      <c r="D179" s="188"/>
      <c r="E179" s="188"/>
      <c r="F179" s="188"/>
      <c r="G179" s="14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>
      <c r="A180" s="1"/>
      <c r="B180" s="188"/>
      <c r="C180" s="188"/>
      <c r="D180" s="188"/>
      <c r="E180" s="188"/>
      <c r="F180" s="188"/>
      <c r="G180" s="14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>
      <c r="A181" s="1"/>
      <c r="B181" s="188"/>
      <c r="C181" s="188"/>
      <c r="D181" s="188"/>
      <c r="E181" s="188"/>
      <c r="F181" s="188"/>
      <c r="G181" s="14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>
      <c r="A182" s="1"/>
      <c r="B182" s="188"/>
      <c r="C182" s="188"/>
      <c r="D182" s="188"/>
      <c r="E182" s="188"/>
      <c r="F182" s="188"/>
      <c r="G182" s="14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>
      <c r="A183" s="1"/>
      <c r="B183" s="188"/>
      <c r="C183" s="188"/>
      <c r="D183" s="188"/>
      <c r="E183" s="188"/>
      <c r="F183" s="188"/>
      <c r="G183" s="14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>
      <c r="A184" s="1"/>
      <c r="B184" s="188"/>
      <c r="C184" s="188"/>
      <c r="D184" s="188"/>
      <c r="E184" s="188"/>
      <c r="F184" s="188"/>
      <c r="G184" s="14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>
      <c r="A185" s="1"/>
      <c r="B185" s="188"/>
      <c r="C185" s="188"/>
      <c r="D185" s="188"/>
      <c r="E185" s="188"/>
      <c r="F185" s="188"/>
      <c r="G185" s="14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>
      <c r="A186" s="1"/>
      <c r="B186" s="188"/>
      <c r="C186" s="188"/>
      <c r="D186" s="188"/>
      <c r="E186" s="188"/>
      <c r="F186" s="188"/>
      <c r="G186" s="14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>
      <c r="A187" s="1"/>
      <c r="B187" s="188"/>
      <c r="C187" s="188"/>
      <c r="D187" s="188"/>
      <c r="E187" s="188"/>
      <c r="F187" s="188"/>
      <c r="G187" s="14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>
      <c r="A188" s="1"/>
      <c r="B188" s="188"/>
      <c r="C188" s="188"/>
      <c r="D188" s="188"/>
      <c r="E188" s="188"/>
      <c r="F188" s="188"/>
      <c r="G188" s="14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>
      <c r="A189" s="1"/>
      <c r="B189" s="188"/>
      <c r="C189" s="188"/>
      <c r="D189" s="188"/>
      <c r="E189" s="188"/>
      <c r="F189" s="188"/>
      <c r="G189" s="14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>
      <c r="A190" s="1"/>
      <c r="B190" s="188"/>
      <c r="C190" s="188"/>
      <c r="D190" s="188"/>
      <c r="E190" s="188"/>
      <c r="F190" s="188"/>
      <c r="G190" s="14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>
      <c r="A191" s="1"/>
      <c r="B191" s="188"/>
      <c r="C191" s="188"/>
      <c r="D191" s="188"/>
      <c r="E191" s="188"/>
      <c r="F191" s="188"/>
      <c r="G191" s="14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>
      <c r="A192" s="1"/>
      <c r="B192" s="188"/>
      <c r="C192" s="188"/>
      <c r="D192" s="188"/>
      <c r="E192" s="188"/>
      <c r="F192" s="188"/>
      <c r="G192" s="14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>
      <c r="A193" s="1"/>
      <c r="B193" s="188"/>
      <c r="C193" s="188"/>
      <c r="D193" s="188"/>
      <c r="E193" s="188"/>
      <c r="F193" s="188"/>
      <c r="G193" s="14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>
      <c r="A194" s="1"/>
      <c r="B194" s="188"/>
      <c r="C194" s="188"/>
      <c r="D194" s="188"/>
      <c r="E194" s="188"/>
      <c r="F194" s="188"/>
      <c r="G194" s="14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>
      <c r="A195" s="1"/>
      <c r="B195" s="188"/>
      <c r="C195" s="188"/>
      <c r="D195" s="188"/>
      <c r="E195" s="188"/>
      <c r="F195" s="188"/>
      <c r="G195" s="14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>
      <c r="A196" s="1"/>
      <c r="B196" s="188"/>
      <c r="C196" s="188"/>
      <c r="D196" s="188"/>
      <c r="E196" s="188"/>
      <c r="F196" s="188"/>
      <c r="G196" s="14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>
      <c r="A197" s="1"/>
      <c r="B197" s="188"/>
      <c r="C197" s="188"/>
      <c r="D197" s="188"/>
      <c r="E197" s="188"/>
      <c r="F197" s="188"/>
      <c r="G197" s="14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>
      <c r="A198" s="1"/>
      <c r="B198" s="188"/>
      <c r="C198" s="188"/>
      <c r="D198" s="188"/>
      <c r="E198" s="188"/>
      <c r="F198" s="188"/>
      <c r="G198" s="14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>
      <c r="A199" s="1"/>
      <c r="B199" s="188"/>
      <c r="C199" s="188"/>
      <c r="D199" s="188"/>
      <c r="E199" s="188"/>
      <c r="F199" s="188"/>
      <c r="G199" s="14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>
      <c r="A200" s="1"/>
      <c r="B200" s="188"/>
      <c r="C200" s="188"/>
      <c r="D200" s="188"/>
      <c r="E200" s="188"/>
      <c r="F200" s="188"/>
      <c r="G200" s="14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>
      <c r="A201" s="1"/>
      <c r="B201" s="188"/>
      <c r="C201" s="188"/>
      <c r="D201" s="188"/>
      <c r="E201" s="188"/>
      <c r="F201" s="188"/>
      <c r="G201" s="14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>
      <c r="A202" s="1"/>
      <c r="B202" s="188"/>
      <c r="C202" s="188"/>
      <c r="D202" s="188"/>
      <c r="E202" s="188"/>
      <c r="F202" s="188"/>
      <c r="G202" s="14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>
      <c r="A203" s="1"/>
      <c r="B203" s="188"/>
      <c r="C203" s="188"/>
      <c r="D203" s="188"/>
      <c r="E203" s="188"/>
      <c r="F203" s="188"/>
      <c r="G203" s="14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>
      <c r="A204" s="1"/>
      <c r="B204" s="188"/>
      <c r="C204" s="188"/>
      <c r="D204" s="188"/>
      <c r="E204" s="188"/>
      <c r="F204" s="188"/>
      <c r="G204" s="14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>
      <c r="A205" s="1"/>
      <c r="B205" s="188"/>
      <c r="C205" s="188"/>
      <c r="D205" s="188"/>
      <c r="E205" s="188"/>
      <c r="F205" s="188"/>
      <c r="G205" s="14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>
      <c r="A206" s="1"/>
      <c r="B206" s="188"/>
      <c r="C206" s="188"/>
      <c r="D206" s="188"/>
      <c r="E206" s="188"/>
      <c r="F206" s="188"/>
      <c r="G206" s="14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>
      <c r="A207" s="1"/>
      <c r="B207" s="188"/>
      <c r="C207" s="188"/>
      <c r="D207" s="188"/>
      <c r="E207" s="188"/>
      <c r="F207" s="188"/>
      <c r="G207" s="14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>
      <c r="A208" s="1"/>
      <c r="B208" s="188"/>
      <c r="C208" s="188"/>
      <c r="D208" s="188"/>
      <c r="E208" s="188"/>
      <c r="F208" s="188"/>
      <c r="G208" s="14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>
      <c r="A209" s="1"/>
      <c r="B209" s="188"/>
      <c r="C209" s="188"/>
      <c r="D209" s="188"/>
      <c r="E209" s="188"/>
      <c r="F209" s="188"/>
      <c r="G209" s="14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>
      <c r="A210" s="1"/>
      <c r="B210" s="188"/>
      <c r="C210" s="188"/>
      <c r="D210" s="188"/>
      <c r="E210" s="188"/>
      <c r="F210" s="188"/>
      <c r="G210" s="14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>
      <c r="A211" s="1"/>
      <c r="B211" s="188"/>
      <c r="C211" s="188"/>
      <c r="D211" s="188"/>
      <c r="E211" s="188"/>
      <c r="F211" s="188"/>
      <c r="G211" s="14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>
      <c r="A212" s="1"/>
      <c r="B212" s="188"/>
      <c r="C212" s="188"/>
      <c r="D212" s="188"/>
      <c r="E212" s="188"/>
      <c r="F212" s="188"/>
      <c r="G212" s="14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>
      <c r="A213" s="1"/>
      <c r="B213" s="188"/>
      <c r="C213" s="188"/>
      <c r="D213" s="188"/>
      <c r="E213" s="188"/>
      <c r="F213" s="188"/>
      <c r="G213" s="14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>
      <c r="A214" s="1"/>
      <c r="B214" s="188"/>
      <c r="C214" s="188"/>
      <c r="D214" s="188"/>
      <c r="E214" s="188"/>
      <c r="F214" s="188"/>
      <c r="G214" s="14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>
      <c r="A215" s="1"/>
      <c r="B215" s="188"/>
      <c r="C215" s="188"/>
      <c r="D215" s="188"/>
      <c r="E215" s="188"/>
      <c r="F215" s="188"/>
      <c r="G215" s="14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>
      <c r="A216" s="1"/>
      <c r="B216" s="188"/>
      <c r="C216" s="188"/>
      <c r="D216" s="188"/>
      <c r="E216" s="188"/>
      <c r="F216" s="188"/>
      <c r="G216" s="14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>
      <c r="A217" s="1"/>
      <c r="B217" s="188"/>
      <c r="C217" s="188"/>
      <c r="D217" s="188"/>
      <c r="E217" s="188"/>
      <c r="F217" s="188"/>
      <c r="G217" s="14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>
      <c r="A218" s="1"/>
      <c r="B218" s="188"/>
      <c r="C218" s="188"/>
      <c r="D218" s="188"/>
      <c r="E218" s="188"/>
      <c r="F218" s="188"/>
      <c r="G218" s="14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>
      <c r="A219" s="1"/>
      <c r="B219" s="188"/>
      <c r="C219" s="188"/>
      <c r="D219" s="188"/>
      <c r="E219" s="188"/>
      <c r="F219" s="188"/>
      <c r="G219" s="14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>
      <c r="A220" s="1"/>
      <c r="B220" s="188"/>
      <c r="C220" s="188"/>
      <c r="D220" s="188"/>
      <c r="E220" s="188"/>
      <c r="F220" s="188"/>
      <c r="G220" s="14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>
      <c r="A221" s="1"/>
      <c r="B221" s="188"/>
      <c r="C221" s="188"/>
      <c r="D221" s="188"/>
      <c r="E221" s="188"/>
      <c r="F221" s="188"/>
      <c r="G221" s="14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>
      <c r="A222" s="1"/>
      <c r="B222" s="188"/>
      <c r="C222" s="188"/>
      <c r="D222" s="188"/>
      <c r="E222" s="188"/>
      <c r="F222" s="188"/>
      <c r="G222" s="14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>
      <c r="A223" s="1"/>
      <c r="B223" s="188"/>
      <c r="C223" s="188"/>
      <c r="D223" s="188"/>
      <c r="E223" s="188"/>
      <c r="F223" s="188"/>
      <c r="G223" s="14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>
      <c r="A224" s="1"/>
      <c r="B224" s="188"/>
      <c r="C224" s="188"/>
      <c r="D224" s="188"/>
      <c r="E224" s="188"/>
      <c r="F224" s="188"/>
      <c r="G224" s="14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>
      <c r="A225" s="1"/>
      <c r="B225" s="188"/>
      <c r="C225" s="188"/>
      <c r="D225" s="188"/>
      <c r="E225" s="188"/>
      <c r="F225" s="188"/>
      <c r="G225" s="14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>
      <c r="A226" s="1"/>
      <c r="B226" s="188"/>
      <c r="C226" s="188"/>
      <c r="D226" s="188"/>
      <c r="E226" s="188"/>
      <c r="F226" s="188"/>
      <c r="G226" s="14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>
      <c r="A227" s="1"/>
      <c r="B227" s="188"/>
      <c r="C227" s="188"/>
      <c r="D227" s="188"/>
      <c r="E227" s="188"/>
      <c r="F227" s="188"/>
      <c r="G227" s="14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>
      <c r="A228" s="1"/>
      <c r="B228" s="188"/>
      <c r="C228" s="188"/>
      <c r="D228" s="188"/>
      <c r="E228" s="188"/>
      <c r="F228" s="188"/>
      <c r="G228" s="14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>
      <c r="A229" s="1"/>
      <c r="B229" s="188"/>
      <c r="C229" s="188"/>
      <c r="D229" s="188"/>
      <c r="E229" s="188"/>
      <c r="F229" s="188"/>
      <c r="G229" s="14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>
      <c r="A230" s="1"/>
      <c r="B230" s="188"/>
      <c r="C230" s="188"/>
      <c r="D230" s="188"/>
      <c r="E230" s="188"/>
      <c r="F230" s="188"/>
      <c r="G230" s="14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>
      <c r="A231" s="1"/>
      <c r="B231" s="188"/>
      <c r="C231" s="188"/>
      <c r="D231" s="188"/>
      <c r="E231" s="188"/>
      <c r="F231" s="188"/>
      <c r="G231" s="14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>
      <c r="A232" s="1"/>
      <c r="B232" s="188"/>
      <c r="C232" s="188"/>
      <c r="D232" s="188"/>
      <c r="E232" s="188"/>
      <c r="F232" s="188"/>
      <c r="G232" s="14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>
      <c r="A233" s="1"/>
      <c r="B233" s="188"/>
      <c r="C233" s="188"/>
      <c r="D233" s="188"/>
      <c r="E233" s="188"/>
      <c r="F233" s="188"/>
      <c r="G233" s="14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>
      <c r="A234" s="1"/>
      <c r="B234" s="188"/>
      <c r="C234" s="188"/>
      <c r="D234" s="188"/>
      <c r="E234" s="188"/>
      <c r="F234" s="188"/>
      <c r="G234" s="14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>
      <c r="A235" s="1"/>
      <c r="B235" s="188"/>
      <c r="C235" s="188"/>
      <c r="D235" s="188"/>
      <c r="E235" s="188"/>
      <c r="F235" s="188"/>
      <c r="G235" s="14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>
      <c r="A236" s="1"/>
      <c r="B236" s="188"/>
      <c r="C236" s="188"/>
      <c r="D236" s="188"/>
      <c r="E236" s="188"/>
      <c r="F236" s="188"/>
      <c r="G236" s="14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>
      <c r="A237" s="1"/>
      <c r="B237" s="188"/>
      <c r="C237" s="188"/>
      <c r="D237" s="188"/>
      <c r="E237" s="188"/>
      <c r="F237" s="188"/>
      <c r="G237" s="14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>
      <c r="A238" s="1"/>
      <c r="B238" s="188"/>
      <c r="C238" s="188"/>
      <c r="D238" s="188"/>
      <c r="E238" s="188"/>
      <c r="F238" s="188"/>
      <c r="G238" s="14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>
      <c r="A239" s="1"/>
      <c r="B239" s="188"/>
      <c r="C239" s="188"/>
      <c r="D239" s="188"/>
      <c r="E239" s="188"/>
      <c r="F239" s="188"/>
      <c r="G239" s="14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>
      <c r="A240" s="1"/>
      <c r="B240" s="188"/>
      <c r="C240" s="188"/>
      <c r="D240" s="188"/>
      <c r="E240" s="188"/>
      <c r="F240" s="188"/>
      <c r="G240" s="14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>
      <c r="A241" s="1"/>
      <c r="B241" s="188"/>
      <c r="C241" s="188"/>
      <c r="D241" s="188"/>
      <c r="E241" s="188"/>
      <c r="F241" s="188"/>
      <c r="G241" s="14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>
      <c r="A242" s="1"/>
      <c r="B242" s="188"/>
      <c r="C242" s="188"/>
      <c r="D242" s="188"/>
      <c r="E242" s="188"/>
      <c r="F242" s="188"/>
      <c r="G242" s="14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>
      <c r="A243" s="1"/>
      <c r="B243" s="188"/>
      <c r="C243" s="188"/>
      <c r="D243" s="188"/>
      <c r="E243" s="188"/>
      <c r="F243" s="188"/>
      <c r="G243" s="14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>
      <c r="A244" s="1"/>
      <c r="B244" s="188"/>
      <c r="C244" s="188"/>
      <c r="D244" s="188"/>
      <c r="E244" s="188"/>
      <c r="F244" s="188"/>
      <c r="G244" s="14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>
      <c r="A245" s="1"/>
      <c r="B245" s="188"/>
      <c r="C245" s="188"/>
      <c r="D245" s="188"/>
      <c r="E245" s="188"/>
      <c r="F245" s="188"/>
      <c r="G245" s="14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>
      <c r="A246" s="1"/>
      <c r="B246" s="188"/>
      <c r="C246" s="188"/>
      <c r="D246" s="188"/>
      <c r="E246" s="188"/>
      <c r="F246" s="188"/>
      <c r="G246" s="14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>
      <c r="A247" s="1"/>
      <c r="B247" s="188"/>
      <c r="C247" s="188"/>
      <c r="D247" s="188"/>
      <c r="E247" s="188"/>
      <c r="F247" s="188"/>
      <c r="G247" s="14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>
      <c r="A248" s="1"/>
      <c r="B248" s="188"/>
      <c r="C248" s="188"/>
      <c r="D248" s="188"/>
      <c r="E248" s="188"/>
      <c r="F248" s="188"/>
      <c r="G248" s="14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>
      <c r="A249" s="1"/>
      <c r="B249" s="188"/>
      <c r="C249" s="188"/>
      <c r="D249" s="188"/>
      <c r="E249" s="188"/>
      <c r="F249" s="188"/>
      <c r="G249" s="14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>
      <c r="A250" s="1"/>
      <c r="B250" s="188"/>
      <c r="C250" s="188"/>
      <c r="D250" s="188"/>
      <c r="E250" s="188"/>
      <c r="F250" s="188"/>
      <c r="G250" s="14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>
      <c r="A251" s="1"/>
      <c r="B251" s="188"/>
      <c r="C251" s="188"/>
      <c r="D251" s="188"/>
      <c r="E251" s="188"/>
      <c r="F251" s="188"/>
      <c r="G251" s="14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>
      <c r="A252" s="1"/>
      <c r="B252" s="188"/>
      <c r="C252" s="188"/>
      <c r="D252" s="188"/>
      <c r="E252" s="188"/>
      <c r="F252" s="188"/>
      <c r="G252" s="14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>
      <c r="A253" s="1"/>
      <c r="B253" s="188"/>
      <c r="C253" s="188"/>
      <c r="D253" s="188"/>
      <c r="E253" s="188"/>
      <c r="F253" s="188"/>
      <c r="G253" s="14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>
      <c r="A254" s="1"/>
      <c r="B254" s="188"/>
      <c r="C254" s="188"/>
      <c r="D254" s="188"/>
      <c r="E254" s="188"/>
      <c r="F254" s="188"/>
      <c r="G254" s="14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>
      <c r="A255" s="1"/>
      <c r="B255" s="188"/>
      <c r="C255" s="188"/>
      <c r="D255" s="188"/>
      <c r="E255" s="188"/>
      <c r="F255" s="188"/>
      <c r="G255" s="14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>
      <c r="A256" s="1"/>
      <c r="B256" s="188"/>
      <c r="C256" s="188"/>
      <c r="D256" s="188"/>
      <c r="E256" s="188"/>
      <c r="F256" s="188"/>
      <c r="G256" s="14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>
      <c r="A257" s="1"/>
      <c r="B257" s="188"/>
      <c r="C257" s="188"/>
      <c r="D257" s="188"/>
      <c r="E257" s="188"/>
      <c r="F257" s="188"/>
      <c r="G257" s="14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>
      <c r="A258" s="1"/>
      <c r="B258" s="188"/>
      <c r="C258" s="188"/>
      <c r="D258" s="188"/>
      <c r="E258" s="188"/>
      <c r="F258" s="188"/>
      <c r="G258" s="14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>
      <c r="A259" s="1"/>
      <c r="B259" s="188"/>
      <c r="C259" s="188"/>
      <c r="D259" s="188"/>
      <c r="E259" s="188"/>
      <c r="F259" s="188"/>
      <c r="G259" s="14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>
      <c r="A260" s="1"/>
      <c r="B260" s="188"/>
      <c r="C260" s="188"/>
      <c r="D260" s="188"/>
      <c r="E260" s="188"/>
      <c r="F260" s="188"/>
      <c r="G260" s="14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>
      <c r="A261" s="1"/>
      <c r="B261" s="188"/>
      <c r="C261" s="188"/>
      <c r="D261" s="188"/>
      <c r="E261" s="188"/>
      <c r="F261" s="188"/>
      <c r="G261" s="14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>
      <c r="A262" s="1"/>
      <c r="B262" s="188"/>
      <c r="C262" s="188"/>
      <c r="D262" s="188"/>
      <c r="E262" s="188"/>
      <c r="F262" s="188"/>
      <c r="G262" s="14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>
      <c r="A263" s="1"/>
      <c r="B263" s="188"/>
      <c r="C263" s="188"/>
      <c r="D263" s="188"/>
      <c r="E263" s="188"/>
      <c r="F263" s="188"/>
      <c r="G263" s="14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>
      <c r="A264" s="1"/>
      <c r="B264" s="188"/>
      <c r="C264" s="188"/>
      <c r="D264" s="188"/>
      <c r="E264" s="188"/>
      <c r="F264" s="188"/>
      <c r="G264" s="14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>
      <c r="A265" s="1"/>
      <c r="B265" s="188"/>
      <c r="C265" s="188"/>
      <c r="D265" s="188"/>
      <c r="E265" s="188"/>
      <c r="F265" s="188"/>
      <c r="G265" s="14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>
      <c r="A266" s="1"/>
      <c r="B266" s="188"/>
      <c r="C266" s="188"/>
      <c r="D266" s="188"/>
      <c r="E266" s="188"/>
      <c r="F266" s="188"/>
      <c r="G266" s="14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>
      <c r="A267" s="1"/>
      <c r="B267" s="188"/>
      <c r="C267" s="188"/>
      <c r="D267" s="188"/>
      <c r="E267" s="188"/>
      <c r="F267" s="188"/>
      <c r="G267" s="14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>
      <c r="A268" s="1"/>
      <c r="B268" s="188"/>
      <c r="C268" s="188"/>
      <c r="D268" s="188"/>
      <c r="E268" s="188"/>
      <c r="F268" s="188"/>
      <c r="G268" s="14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>
      <c r="A269" s="1"/>
      <c r="B269" s="188"/>
      <c r="C269" s="188"/>
      <c r="D269" s="188"/>
      <c r="E269" s="188"/>
      <c r="F269" s="188"/>
      <c r="G269" s="14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>
      <c r="A270" s="1"/>
      <c r="B270" s="188"/>
      <c r="C270" s="188"/>
      <c r="D270" s="188"/>
      <c r="E270" s="188"/>
      <c r="F270" s="188"/>
      <c r="G270" s="14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>
      <c r="A271" s="1"/>
      <c r="B271" s="188"/>
      <c r="C271" s="188"/>
      <c r="D271" s="188"/>
      <c r="E271" s="188"/>
      <c r="F271" s="188"/>
      <c r="G271" s="14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>
      <c r="A272" s="1"/>
      <c r="B272" s="188"/>
      <c r="C272" s="188"/>
      <c r="D272" s="188"/>
      <c r="E272" s="188"/>
      <c r="F272" s="188"/>
      <c r="G272" s="14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>
      <c r="A273" s="1"/>
      <c r="B273" s="188"/>
      <c r="C273" s="188"/>
      <c r="D273" s="188"/>
      <c r="E273" s="188"/>
      <c r="F273" s="188"/>
      <c r="G273" s="14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>
      <c r="A274" s="1"/>
      <c r="B274" s="188"/>
      <c r="C274" s="188"/>
      <c r="D274" s="188"/>
      <c r="E274" s="188"/>
      <c r="F274" s="188"/>
      <c r="G274" s="14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>
      <c r="A275" s="1"/>
      <c r="B275" s="188"/>
      <c r="C275" s="188"/>
      <c r="D275" s="188"/>
      <c r="E275" s="188"/>
      <c r="F275" s="188"/>
      <c r="G275" s="14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>
      <c r="A276" s="1"/>
      <c r="B276" s="188"/>
      <c r="C276" s="188"/>
      <c r="D276" s="188"/>
      <c r="E276" s="188"/>
      <c r="F276" s="188"/>
      <c r="G276" s="14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>
      <c r="A277" s="1"/>
      <c r="B277" s="188"/>
      <c r="C277" s="188"/>
      <c r="D277" s="188"/>
      <c r="E277" s="188"/>
      <c r="F277" s="188"/>
      <c r="G277" s="14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>
      <c r="A278" s="1"/>
      <c r="B278" s="188"/>
      <c r="C278" s="188"/>
      <c r="D278" s="188"/>
      <c r="E278" s="188"/>
      <c r="F278" s="188"/>
      <c r="G278" s="14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>
      <c r="A279" s="1"/>
      <c r="B279" s="188"/>
      <c r="C279" s="188"/>
      <c r="D279" s="188"/>
      <c r="E279" s="188"/>
      <c r="F279" s="188"/>
      <c r="G279" s="142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>
      <c r="A280" s="1"/>
      <c r="B280" s="188"/>
      <c r="C280" s="188"/>
      <c r="D280" s="188"/>
      <c r="E280" s="188"/>
      <c r="F280" s="188"/>
      <c r="G280" s="142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>
      <c r="A281" s="1"/>
      <c r="B281" s="188"/>
      <c r="C281" s="188"/>
      <c r="D281" s="188"/>
      <c r="E281" s="188"/>
      <c r="F281" s="188"/>
      <c r="G281" s="142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>
      <c r="A282" s="1"/>
      <c r="B282" s="188"/>
      <c r="C282" s="188"/>
      <c r="D282" s="188"/>
      <c r="E282" s="188"/>
      <c r="F282" s="188"/>
      <c r="G282" s="142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>
      <c r="A283" s="1"/>
      <c r="B283" s="188"/>
      <c r="C283" s="188"/>
      <c r="D283" s="188"/>
      <c r="E283" s="188"/>
      <c r="F283" s="188"/>
      <c r="G283" s="142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>
      <c r="A284" s="1"/>
      <c r="B284" s="188"/>
      <c r="C284" s="188"/>
      <c r="D284" s="188"/>
      <c r="E284" s="188"/>
      <c r="F284" s="188"/>
      <c r="G284" s="142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>
      <c r="A285" s="1"/>
      <c r="B285" s="188"/>
      <c r="C285" s="188"/>
      <c r="D285" s="188"/>
      <c r="E285" s="188"/>
      <c r="F285" s="188"/>
      <c r="G285" s="142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>
      <c r="A286" s="1"/>
      <c r="B286" s="188"/>
      <c r="C286" s="188"/>
      <c r="D286" s="188"/>
      <c r="E286" s="188"/>
      <c r="F286" s="188"/>
      <c r="G286" s="142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>
      <c r="A287" s="1"/>
      <c r="B287" s="188"/>
      <c r="C287" s="188"/>
      <c r="D287" s="188"/>
      <c r="E287" s="188"/>
      <c r="F287" s="188"/>
      <c r="G287" s="142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>
      <c r="A288" s="1"/>
      <c r="B288" s="188"/>
      <c r="C288" s="188"/>
      <c r="D288" s="188"/>
      <c r="E288" s="188"/>
      <c r="F288" s="188"/>
      <c r="G288" s="142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>
      <c r="A289" s="1"/>
      <c r="B289" s="188"/>
      <c r="C289" s="188"/>
      <c r="D289" s="188"/>
      <c r="E289" s="188"/>
      <c r="F289" s="188"/>
      <c r="G289" s="142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>
      <c r="A290" s="1"/>
      <c r="B290" s="188"/>
      <c r="C290" s="188"/>
      <c r="D290" s="188"/>
      <c r="E290" s="188"/>
      <c r="F290" s="188"/>
      <c r="G290" s="142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>
      <c r="A291" s="1"/>
      <c r="B291" s="188"/>
      <c r="C291" s="188"/>
      <c r="D291" s="188"/>
      <c r="E291" s="188"/>
      <c r="F291" s="188"/>
      <c r="G291" s="142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>
      <c r="A292" s="1"/>
      <c r="B292" s="188"/>
      <c r="C292" s="188"/>
      <c r="D292" s="188"/>
      <c r="E292" s="188"/>
      <c r="F292" s="188"/>
      <c r="G292" s="142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>
      <c r="A293" s="1"/>
      <c r="B293" s="188"/>
      <c r="C293" s="188"/>
      <c r="D293" s="188"/>
      <c r="E293" s="188"/>
      <c r="F293" s="188"/>
      <c r="G293" s="142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>
      <c r="A294" s="1"/>
      <c r="B294" s="188"/>
      <c r="C294" s="188"/>
      <c r="D294" s="188"/>
      <c r="E294" s="188"/>
      <c r="F294" s="188"/>
      <c r="G294" s="142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>
      <c r="A295" s="1"/>
      <c r="B295" s="188"/>
      <c r="C295" s="188"/>
      <c r="D295" s="188"/>
      <c r="E295" s="188"/>
      <c r="F295" s="188"/>
      <c r="G295" s="142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>
      <c r="A296" s="1"/>
      <c r="B296" s="188"/>
      <c r="C296" s="188"/>
      <c r="D296" s="188"/>
      <c r="E296" s="188"/>
      <c r="F296" s="188"/>
      <c r="G296" s="142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>
      <c r="A297" s="1"/>
      <c r="B297" s="188"/>
      <c r="C297" s="188"/>
      <c r="D297" s="188"/>
      <c r="E297" s="188"/>
      <c r="F297" s="188"/>
      <c r="G297" s="142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>
      <c r="A298" s="1"/>
      <c r="B298" s="188"/>
      <c r="C298" s="188"/>
      <c r="D298" s="188"/>
      <c r="E298" s="188"/>
      <c r="F298" s="188"/>
      <c r="G298" s="142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>
      <c r="A299" s="1"/>
      <c r="B299" s="188"/>
      <c r="C299" s="188"/>
      <c r="D299" s="188"/>
      <c r="E299" s="188"/>
      <c r="F299" s="188"/>
      <c r="G299" s="142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>
      <c r="A300" s="1"/>
      <c r="B300" s="188"/>
      <c r="C300" s="188"/>
      <c r="D300" s="188"/>
      <c r="E300" s="188"/>
      <c r="F300" s="188"/>
      <c r="G300" s="142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>
      <c r="A301" s="1"/>
      <c r="B301" s="188"/>
      <c r="C301" s="188"/>
      <c r="D301" s="188"/>
      <c r="E301" s="188"/>
      <c r="F301" s="188"/>
      <c r="G301" s="142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>
      <c r="A302" s="1"/>
      <c r="B302" s="188"/>
      <c r="C302" s="188"/>
      <c r="D302" s="188"/>
      <c r="E302" s="188"/>
      <c r="F302" s="188"/>
      <c r="G302" s="142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>
      <c r="A303" s="1"/>
      <c r="B303" s="188"/>
      <c r="C303" s="188"/>
      <c r="D303" s="188"/>
      <c r="E303" s="188"/>
      <c r="F303" s="188"/>
      <c r="G303" s="142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>
      <c r="A304" s="1"/>
      <c r="B304" s="188"/>
      <c r="C304" s="188"/>
      <c r="D304" s="188"/>
      <c r="E304" s="188"/>
      <c r="F304" s="188"/>
      <c r="G304" s="142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>
      <c r="A305" s="1"/>
      <c r="B305" s="188"/>
      <c r="C305" s="188"/>
      <c r="D305" s="188"/>
      <c r="E305" s="188"/>
      <c r="F305" s="188"/>
      <c r="G305" s="142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>
      <c r="A306" s="1"/>
      <c r="B306" s="188"/>
      <c r="C306" s="188"/>
      <c r="D306" s="188"/>
      <c r="E306" s="188"/>
      <c r="F306" s="188"/>
      <c r="G306" s="142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>
      <c r="A307" s="1"/>
      <c r="B307" s="188"/>
      <c r="C307" s="188"/>
      <c r="D307" s="188"/>
      <c r="E307" s="188"/>
      <c r="F307" s="188"/>
      <c r="G307" s="142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>
      <c r="A308" s="1"/>
      <c r="B308" s="188"/>
      <c r="C308" s="188"/>
      <c r="D308" s="188"/>
      <c r="E308" s="188"/>
      <c r="F308" s="188"/>
      <c r="G308" s="142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>
      <c r="A309" s="1"/>
      <c r="B309" s="188"/>
      <c r="C309" s="188"/>
      <c r="D309" s="188"/>
      <c r="E309" s="188"/>
      <c r="F309" s="188"/>
      <c r="G309" s="142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>
      <c r="A310" s="1"/>
      <c r="B310" s="188"/>
      <c r="C310" s="188"/>
      <c r="D310" s="188"/>
      <c r="E310" s="188"/>
      <c r="F310" s="188"/>
      <c r="G310" s="142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>
      <c r="A311" s="1"/>
      <c r="B311" s="188"/>
      <c r="C311" s="188"/>
      <c r="D311" s="188"/>
      <c r="E311" s="188"/>
      <c r="F311" s="188"/>
      <c r="G311" s="142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>
      <c r="A312" s="1"/>
      <c r="B312" s="188"/>
      <c r="C312" s="188"/>
      <c r="D312" s="188"/>
      <c r="E312" s="188"/>
      <c r="F312" s="188"/>
      <c r="G312" s="142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>
      <c r="A313" s="1"/>
      <c r="B313" s="188"/>
      <c r="C313" s="188"/>
      <c r="D313" s="188"/>
      <c r="E313" s="188"/>
      <c r="F313" s="188"/>
      <c r="G313" s="142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>
      <c r="A314" s="1"/>
      <c r="B314" s="188"/>
      <c r="C314" s="188"/>
      <c r="D314" s="188"/>
      <c r="E314" s="188"/>
      <c r="F314" s="188"/>
      <c r="G314" s="142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>
      <c r="A315" s="1"/>
      <c r="B315" s="188"/>
      <c r="C315" s="188"/>
      <c r="D315" s="188"/>
      <c r="E315" s="188"/>
      <c r="F315" s="188"/>
      <c r="G315" s="142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>
      <c r="A316" s="1"/>
      <c r="B316" s="188"/>
      <c r="C316" s="188"/>
      <c r="D316" s="188"/>
      <c r="E316" s="188"/>
      <c r="F316" s="188"/>
      <c r="G316" s="142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>
      <c r="A317" s="1"/>
      <c r="B317" s="188"/>
      <c r="C317" s="188"/>
      <c r="D317" s="188"/>
      <c r="E317" s="188"/>
      <c r="F317" s="188"/>
      <c r="G317" s="142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>
      <c r="A318" s="1"/>
      <c r="B318" s="188"/>
      <c r="C318" s="188"/>
      <c r="D318" s="188"/>
      <c r="E318" s="188"/>
      <c r="F318" s="188"/>
      <c r="G318" s="142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>
      <c r="A319" s="1"/>
      <c r="B319" s="188"/>
      <c r="C319" s="188"/>
      <c r="D319" s="188"/>
      <c r="E319" s="188"/>
      <c r="F319" s="188"/>
      <c r="G319" s="142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>
      <c r="A320" s="1"/>
      <c r="B320" s="188"/>
      <c r="C320" s="188"/>
      <c r="D320" s="188"/>
      <c r="E320" s="188"/>
      <c r="F320" s="188"/>
      <c r="G320" s="142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>
      <c r="A321" s="1"/>
      <c r="B321" s="188"/>
      <c r="C321" s="188"/>
      <c r="D321" s="188"/>
      <c r="E321" s="188"/>
      <c r="F321" s="188"/>
      <c r="G321" s="142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>
      <c r="A322" s="1"/>
      <c r="B322" s="188"/>
      <c r="C322" s="188"/>
      <c r="D322" s="188"/>
      <c r="E322" s="188"/>
      <c r="F322" s="188"/>
      <c r="G322" s="142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>
      <c r="A323" s="1"/>
      <c r="B323" s="188"/>
      <c r="C323" s="188"/>
      <c r="D323" s="188"/>
      <c r="E323" s="188"/>
      <c r="F323" s="188"/>
      <c r="G323" s="142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>
      <c r="A324" s="1"/>
      <c r="B324" s="188"/>
      <c r="C324" s="188"/>
      <c r="D324" s="188"/>
      <c r="E324" s="188"/>
      <c r="F324" s="188"/>
      <c r="G324" s="142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>
      <c r="A325" s="1"/>
      <c r="B325" s="188"/>
      <c r="C325" s="188"/>
      <c r="D325" s="188"/>
      <c r="E325" s="188"/>
      <c r="F325" s="188"/>
      <c r="G325" s="142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>
      <c r="A326" s="1"/>
      <c r="B326" s="188"/>
      <c r="C326" s="188"/>
      <c r="D326" s="188"/>
      <c r="E326" s="188"/>
      <c r="F326" s="188"/>
      <c r="G326" s="142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>
      <c r="A327" s="1"/>
      <c r="B327" s="188"/>
      <c r="C327" s="188"/>
      <c r="D327" s="188"/>
      <c r="E327" s="188"/>
      <c r="F327" s="188"/>
      <c r="G327" s="142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>
      <c r="A328" s="1"/>
      <c r="B328" s="188"/>
      <c r="C328" s="188"/>
      <c r="D328" s="188"/>
      <c r="E328" s="188"/>
      <c r="F328" s="188"/>
      <c r="G328" s="142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>
      <c r="A329" s="1"/>
      <c r="B329" s="188"/>
      <c r="C329" s="188"/>
      <c r="D329" s="188"/>
      <c r="E329" s="188"/>
      <c r="F329" s="188"/>
      <c r="G329" s="142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>
      <c r="A330" s="1"/>
      <c r="B330" s="188"/>
      <c r="C330" s="188"/>
      <c r="D330" s="188"/>
      <c r="E330" s="188"/>
      <c r="F330" s="188"/>
      <c r="G330" s="142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>
      <c r="A331" s="1"/>
      <c r="B331" s="188"/>
      <c r="C331" s="188"/>
      <c r="D331" s="188"/>
      <c r="E331" s="188"/>
      <c r="F331" s="188"/>
      <c r="G331" s="142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>
      <c r="A332" s="1"/>
      <c r="B332" s="188"/>
      <c r="C332" s="188"/>
      <c r="D332" s="188"/>
      <c r="E332" s="188"/>
      <c r="F332" s="188"/>
      <c r="G332" s="142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>
      <c r="A333" s="1"/>
      <c r="B333" s="188"/>
      <c r="C333" s="188"/>
      <c r="D333" s="188"/>
      <c r="E333" s="188"/>
      <c r="F333" s="188"/>
      <c r="G333" s="142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>
      <c r="A334" s="1"/>
      <c r="B334" s="188"/>
      <c r="C334" s="188"/>
      <c r="D334" s="188"/>
      <c r="E334" s="188"/>
      <c r="F334" s="188"/>
      <c r="G334" s="142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>
      <c r="A335" s="1"/>
      <c r="B335" s="188"/>
      <c r="C335" s="188"/>
      <c r="D335" s="188"/>
      <c r="E335" s="188"/>
      <c r="F335" s="188"/>
      <c r="G335" s="142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>
      <c r="A336" s="1"/>
      <c r="B336" s="188"/>
      <c r="C336" s="188"/>
      <c r="D336" s="188"/>
      <c r="E336" s="188"/>
      <c r="F336" s="188"/>
      <c r="G336" s="142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>
      <c r="A337" s="1"/>
      <c r="B337" s="188"/>
      <c r="C337" s="188"/>
      <c r="D337" s="188"/>
      <c r="E337" s="188"/>
      <c r="F337" s="188"/>
      <c r="G337" s="142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>
      <c r="A338" s="1"/>
      <c r="B338" s="188"/>
      <c r="C338" s="188"/>
      <c r="D338" s="188"/>
      <c r="E338" s="188"/>
      <c r="F338" s="188"/>
      <c r="G338" s="142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>
      <c r="A339" s="1"/>
      <c r="B339" s="188"/>
      <c r="C339" s="188"/>
      <c r="D339" s="188"/>
      <c r="E339" s="188"/>
      <c r="F339" s="188"/>
      <c r="G339" s="142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>
      <c r="A340" s="1"/>
      <c r="B340" s="188"/>
      <c r="C340" s="188"/>
      <c r="D340" s="188"/>
      <c r="E340" s="188"/>
      <c r="F340" s="188"/>
      <c r="G340" s="142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>
      <c r="A341" s="1"/>
      <c r="B341" s="188"/>
      <c r="C341" s="188"/>
      <c r="D341" s="188"/>
      <c r="E341" s="188"/>
      <c r="F341" s="188"/>
      <c r="G341" s="142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>
      <c r="A342" s="1"/>
      <c r="B342" s="188"/>
      <c r="C342" s="188"/>
      <c r="D342" s="188"/>
      <c r="E342" s="188"/>
      <c r="F342" s="188"/>
      <c r="G342" s="142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>
      <c r="A343" s="1"/>
      <c r="B343" s="188"/>
      <c r="C343" s="188"/>
      <c r="D343" s="188"/>
      <c r="E343" s="188"/>
      <c r="F343" s="188"/>
      <c r="G343" s="142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>
      <c r="A344" s="1"/>
      <c r="B344" s="188"/>
      <c r="C344" s="188"/>
      <c r="D344" s="188"/>
      <c r="E344" s="188"/>
      <c r="F344" s="188"/>
      <c r="G344" s="142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>
      <c r="A345" s="1"/>
      <c r="B345" s="188"/>
      <c r="C345" s="188"/>
      <c r="D345" s="188"/>
      <c r="E345" s="188"/>
      <c r="F345" s="188"/>
      <c r="G345" s="142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>
      <c r="A346" s="1"/>
      <c r="B346" s="188"/>
      <c r="C346" s="188"/>
      <c r="D346" s="188"/>
      <c r="E346" s="188"/>
      <c r="F346" s="188"/>
      <c r="G346" s="142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>
      <c r="A347" s="1"/>
      <c r="B347" s="188"/>
      <c r="C347" s="188"/>
      <c r="D347" s="188"/>
      <c r="E347" s="188"/>
      <c r="F347" s="188"/>
      <c r="G347" s="142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>
      <c r="A348" s="1"/>
      <c r="B348" s="188"/>
      <c r="C348" s="188"/>
      <c r="D348" s="188"/>
      <c r="E348" s="188"/>
      <c r="F348" s="188"/>
      <c r="G348" s="142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>
      <c r="A349" s="1"/>
      <c r="B349" s="188"/>
      <c r="C349" s="188"/>
      <c r="D349" s="188"/>
      <c r="E349" s="188"/>
      <c r="F349" s="188"/>
      <c r="G349" s="142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>
      <c r="A350" s="1"/>
      <c r="B350" s="188"/>
      <c r="C350" s="188"/>
      <c r="D350" s="188"/>
      <c r="E350" s="188"/>
      <c r="F350" s="188"/>
      <c r="G350" s="142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>
      <c r="A351" s="1"/>
      <c r="B351" s="188"/>
      <c r="C351" s="188"/>
      <c r="D351" s="188"/>
      <c r="E351" s="188"/>
      <c r="F351" s="188"/>
      <c r="G351" s="142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>
      <c r="A352" s="1"/>
      <c r="B352" s="188"/>
      <c r="C352" s="188"/>
      <c r="D352" s="188"/>
      <c r="E352" s="188"/>
      <c r="F352" s="188"/>
      <c r="G352" s="142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>
      <c r="A353" s="1"/>
      <c r="B353" s="188"/>
      <c r="C353" s="188"/>
      <c r="D353" s="188"/>
      <c r="E353" s="188"/>
      <c r="F353" s="188"/>
      <c r="G353" s="142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>
      <c r="A354" s="1"/>
      <c r="B354" s="188"/>
      <c r="C354" s="188"/>
      <c r="D354" s="188"/>
      <c r="E354" s="188"/>
      <c r="F354" s="188"/>
      <c r="G354" s="142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>
      <c r="A355" s="1"/>
      <c r="B355" s="188"/>
      <c r="C355" s="188"/>
      <c r="D355" s="188"/>
      <c r="E355" s="188"/>
      <c r="F355" s="188"/>
      <c r="G355" s="142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>
      <c r="A356" s="1"/>
      <c r="B356" s="188"/>
      <c r="C356" s="188"/>
      <c r="D356" s="188"/>
      <c r="E356" s="188"/>
      <c r="F356" s="188"/>
      <c r="G356" s="142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>
      <c r="A357" s="1"/>
      <c r="B357" s="188"/>
      <c r="C357" s="188"/>
      <c r="D357" s="188"/>
      <c r="E357" s="188"/>
      <c r="F357" s="188"/>
      <c r="G357" s="142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>
      <c r="A358" s="1"/>
      <c r="B358" s="188"/>
      <c r="C358" s="188"/>
      <c r="D358" s="188"/>
      <c r="E358" s="188"/>
      <c r="F358" s="188"/>
      <c r="G358" s="142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>
      <c r="A359" s="1"/>
      <c r="B359" s="188"/>
      <c r="C359" s="188"/>
      <c r="D359" s="188"/>
      <c r="E359" s="188"/>
      <c r="F359" s="188"/>
      <c r="G359" s="142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>
      <c r="A360" s="1"/>
      <c r="B360" s="188"/>
      <c r="C360" s="188"/>
      <c r="D360" s="188"/>
      <c r="E360" s="188"/>
      <c r="F360" s="188"/>
      <c r="G360" s="142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>
      <c r="A361" s="1"/>
      <c r="B361" s="188"/>
      <c r="C361" s="188"/>
      <c r="D361" s="188"/>
      <c r="E361" s="188"/>
      <c r="F361" s="188"/>
      <c r="G361" s="142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>
      <c r="A362" s="1"/>
      <c r="B362" s="188"/>
      <c r="C362" s="188"/>
      <c r="D362" s="188"/>
      <c r="E362" s="188"/>
      <c r="F362" s="188"/>
      <c r="G362" s="142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>
      <c r="A363" s="1"/>
      <c r="B363" s="188"/>
      <c r="C363" s="188"/>
      <c r="D363" s="188"/>
      <c r="E363" s="188"/>
      <c r="F363" s="188"/>
      <c r="G363" s="142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>
      <c r="A364" s="1"/>
      <c r="B364" s="188"/>
      <c r="C364" s="188"/>
      <c r="D364" s="188"/>
      <c r="E364" s="188"/>
      <c r="F364" s="188"/>
      <c r="G364" s="142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>
      <c r="A365" s="1"/>
      <c r="B365" s="188"/>
      <c r="C365" s="188"/>
      <c r="D365" s="188"/>
      <c r="E365" s="188"/>
      <c r="F365" s="188"/>
      <c r="G365" s="142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>
      <c r="A366" s="1"/>
      <c r="B366" s="188"/>
      <c r="C366" s="188"/>
      <c r="D366" s="188"/>
      <c r="E366" s="188"/>
      <c r="F366" s="188"/>
      <c r="G366" s="142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>
      <c r="A367" s="1"/>
      <c r="B367" s="188"/>
      <c r="C367" s="188"/>
      <c r="D367" s="188"/>
      <c r="E367" s="188"/>
      <c r="F367" s="188"/>
      <c r="G367" s="142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>
      <c r="A368" s="1"/>
      <c r="B368" s="188"/>
      <c r="C368" s="188"/>
      <c r="D368" s="188"/>
      <c r="E368" s="188"/>
      <c r="F368" s="188"/>
      <c r="G368" s="142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>
      <c r="A369" s="1"/>
      <c r="B369" s="188"/>
      <c r="C369" s="188"/>
      <c r="D369" s="188"/>
      <c r="E369" s="188"/>
      <c r="F369" s="188"/>
      <c r="G369" s="142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>
      <c r="A370" s="1"/>
      <c r="B370" s="188"/>
      <c r="C370" s="188"/>
      <c r="D370" s="188"/>
      <c r="E370" s="188"/>
      <c r="F370" s="188"/>
      <c r="G370" s="142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>
      <c r="A371" s="1"/>
      <c r="B371" s="188"/>
      <c r="C371" s="188"/>
      <c r="D371" s="188"/>
      <c r="E371" s="188"/>
      <c r="F371" s="188"/>
      <c r="G371" s="142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>
      <c r="A372" s="1"/>
      <c r="B372" s="188"/>
      <c r="C372" s="188"/>
      <c r="D372" s="188"/>
      <c r="E372" s="188"/>
      <c r="F372" s="188"/>
      <c r="G372" s="142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>
      <c r="A373" s="1"/>
      <c r="B373" s="188"/>
      <c r="C373" s="188"/>
      <c r="D373" s="188"/>
      <c r="E373" s="188"/>
      <c r="F373" s="188"/>
      <c r="G373" s="142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>
      <c r="A374" s="1"/>
      <c r="B374" s="188"/>
      <c r="C374" s="188"/>
      <c r="D374" s="188"/>
      <c r="E374" s="188"/>
      <c r="F374" s="188"/>
      <c r="G374" s="142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>
      <c r="A375" s="1"/>
      <c r="B375" s="188"/>
      <c r="C375" s="188"/>
      <c r="D375" s="188"/>
      <c r="E375" s="188"/>
      <c r="F375" s="188"/>
      <c r="G375" s="142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>
      <c r="A376" s="1"/>
      <c r="B376" s="188"/>
      <c r="C376" s="188"/>
      <c r="D376" s="188"/>
      <c r="E376" s="188"/>
      <c r="F376" s="188"/>
      <c r="G376" s="142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>
      <c r="A377" s="1"/>
      <c r="B377" s="188"/>
      <c r="C377" s="188"/>
      <c r="D377" s="188"/>
      <c r="E377" s="188"/>
      <c r="F377" s="188"/>
      <c r="G377" s="142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>
      <c r="A378" s="1"/>
      <c r="B378" s="188"/>
      <c r="C378" s="188"/>
      <c r="D378" s="188"/>
      <c r="E378" s="188"/>
      <c r="F378" s="188"/>
      <c r="G378" s="142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>
      <c r="A379" s="1"/>
      <c r="B379" s="188"/>
      <c r="C379" s="188"/>
      <c r="D379" s="188"/>
      <c r="E379" s="188"/>
      <c r="F379" s="188"/>
      <c r="G379" s="142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>
      <c r="A380" s="1"/>
      <c r="B380" s="188"/>
      <c r="C380" s="188"/>
      <c r="D380" s="188"/>
      <c r="E380" s="188"/>
      <c r="F380" s="188"/>
      <c r="G380" s="142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>
      <c r="A381" s="1"/>
      <c r="B381" s="188"/>
      <c r="C381" s="188"/>
      <c r="D381" s="188"/>
      <c r="E381" s="188"/>
      <c r="F381" s="188"/>
      <c r="G381" s="142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>
      <c r="A382" s="1"/>
      <c r="B382" s="188"/>
      <c r="C382" s="188"/>
      <c r="D382" s="188"/>
      <c r="E382" s="188"/>
      <c r="F382" s="188"/>
      <c r="G382" s="142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>
      <c r="A383" s="1"/>
      <c r="B383" s="188"/>
      <c r="C383" s="188"/>
      <c r="D383" s="188"/>
      <c r="E383" s="188"/>
      <c r="F383" s="188"/>
      <c r="G383" s="142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>
      <c r="A384" s="1"/>
      <c r="B384" s="188"/>
      <c r="C384" s="188"/>
      <c r="D384" s="188"/>
      <c r="E384" s="188"/>
      <c r="F384" s="188"/>
      <c r="G384" s="142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>
      <c r="A385" s="1"/>
      <c r="B385" s="188"/>
      <c r="C385" s="188"/>
      <c r="D385" s="188"/>
      <c r="E385" s="188"/>
      <c r="F385" s="188"/>
      <c r="G385" s="142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>
      <c r="A386" s="1"/>
      <c r="B386" s="188"/>
      <c r="C386" s="188"/>
      <c r="D386" s="188"/>
      <c r="E386" s="188"/>
      <c r="F386" s="188"/>
      <c r="G386" s="142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>
      <c r="A387" s="1"/>
      <c r="B387" s="188"/>
      <c r="C387" s="188"/>
      <c r="D387" s="188"/>
      <c r="E387" s="188"/>
      <c r="F387" s="188"/>
      <c r="G387" s="142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>
      <c r="A388" s="1"/>
      <c r="B388" s="188"/>
      <c r="C388" s="188"/>
      <c r="D388" s="188"/>
      <c r="E388" s="188"/>
      <c r="F388" s="188"/>
      <c r="G388" s="142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>
      <c r="A389" s="1"/>
      <c r="B389" s="188"/>
      <c r="C389" s="188"/>
      <c r="D389" s="188"/>
      <c r="E389" s="188"/>
      <c r="F389" s="188"/>
      <c r="G389" s="142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>
      <c r="A390" s="1"/>
      <c r="B390" s="188"/>
      <c r="C390" s="188"/>
      <c r="D390" s="188"/>
      <c r="E390" s="188"/>
      <c r="F390" s="188"/>
      <c r="G390" s="142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>
      <c r="A391" s="1"/>
      <c r="B391" s="188"/>
      <c r="C391" s="188"/>
      <c r="D391" s="188"/>
      <c r="E391" s="188"/>
      <c r="F391" s="188"/>
      <c r="G391" s="142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>
      <c r="A392" s="1"/>
      <c r="B392" s="188"/>
      <c r="C392" s="188"/>
      <c r="D392" s="188"/>
      <c r="E392" s="188"/>
      <c r="F392" s="188"/>
      <c r="G392" s="142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>
      <c r="A393" s="1"/>
      <c r="B393" s="188"/>
      <c r="C393" s="188"/>
      <c r="D393" s="188"/>
      <c r="E393" s="188"/>
      <c r="F393" s="188"/>
      <c r="G393" s="142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>
      <c r="A394" s="1"/>
      <c r="B394" s="188"/>
      <c r="C394" s="188"/>
      <c r="D394" s="188"/>
      <c r="E394" s="188"/>
      <c r="F394" s="188"/>
      <c r="G394" s="142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>
      <c r="A395" s="1"/>
      <c r="B395" s="188"/>
      <c r="C395" s="188"/>
      <c r="D395" s="188"/>
      <c r="E395" s="188"/>
      <c r="F395" s="188"/>
      <c r="G395" s="142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>
      <c r="A396" s="1"/>
      <c r="B396" s="188"/>
      <c r="C396" s="188"/>
      <c r="D396" s="188"/>
      <c r="E396" s="188"/>
      <c r="F396" s="188"/>
      <c r="G396" s="142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>
      <c r="A397" s="1"/>
      <c r="B397" s="188"/>
      <c r="C397" s="188"/>
      <c r="D397" s="188"/>
      <c r="E397" s="188"/>
      <c r="F397" s="188"/>
      <c r="G397" s="142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>
      <c r="A398" s="1"/>
      <c r="B398" s="188"/>
      <c r="C398" s="188"/>
      <c r="D398" s="188"/>
      <c r="E398" s="188"/>
      <c r="F398" s="188"/>
      <c r="G398" s="142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>
      <c r="A399" s="1"/>
      <c r="B399" s="188"/>
      <c r="C399" s="188"/>
      <c r="D399" s="188"/>
      <c r="E399" s="188"/>
      <c r="F399" s="188"/>
      <c r="G399" s="142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>
      <c r="A400" s="1"/>
      <c r="B400" s="188"/>
      <c r="C400" s="188"/>
      <c r="D400" s="188"/>
      <c r="E400" s="188"/>
      <c r="F400" s="188"/>
      <c r="G400" s="142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>
      <c r="A401" s="1"/>
      <c r="B401" s="188"/>
      <c r="C401" s="188"/>
      <c r="D401" s="188"/>
      <c r="E401" s="188"/>
      <c r="F401" s="188"/>
      <c r="G401" s="142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>
      <c r="A402" s="1"/>
      <c r="B402" s="188"/>
      <c r="C402" s="188"/>
      <c r="D402" s="188"/>
      <c r="E402" s="188"/>
      <c r="F402" s="188"/>
      <c r="G402" s="142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>
      <c r="A403" s="1"/>
      <c r="B403" s="188"/>
      <c r="C403" s="188"/>
      <c r="D403" s="188"/>
      <c r="E403" s="188"/>
      <c r="F403" s="188"/>
      <c r="G403" s="142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>
      <c r="A404" s="1"/>
      <c r="B404" s="188"/>
      <c r="C404" s="188"/>
      <c r="D404" s="188"/>
      <c r="E404" s="188"/>
      <c r="F404" s="188"/>
      <c r="G404" s="142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>
      <c r="A405" s="1"/>
      <c r="B405" s="188"/>
      <c r="C405" s="188"/>
      <c r="D405" s="188"/>
      <c r="E405" s="188"/>
      <c r="F405" s="188"/>
      <c r="G405" s="142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>
      <c r="A406" s="1"/>
      <c r="B406" s="188"/>
      <c r="C406" s="188"/>
      <c r="D406" s="188"/>
      <c r="E406" s="188"/>
      <c r="F406" s="188"/>
      <c r="G406" s="142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>
      <c r="A407" s="1"/>
      <c r="B407" s="188"/>
      <c r="C407" s="188"/>
      <c r="D407" s="188"/>
      <c r="E407" s="188"/>
      <c r="F407" s="188"/>
      <c r="G407" s="142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>
      <c r="A408" s="1"/>
      <c r="B408" s="188"/>
      <c r="C408" s="188"/>
      <c r="D408" s="188"/>
      <c r="E408" s="188"/>
      <c r="F408" s="188"/>
      <c r="G408" s="142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>
      <c r="A409" s="1"/>
      <c r="B409" s="188"/>
      <c r="C409" s="188"/>
      <c r="D409" s="188"/>
      <c r="E409" s="188"/>
      <c r="F409" s="188"/>
      <c r="G409" s="142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>
      <c r="A410" s="1"/>
      <c r="B410" s="188"/>
      <c r="C410" s="188"/>
      <c r="D410" s="188"/>
      <c r="E410" s="188"/>
      <c r="F410" s="188"/>
      <c r="G410" s="142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>
      <c r="A411" s="1"/>
      <c r="B411" s="188"/>
      <c r="C411" s="188"/>
      <c r="D411" s="188"/>
      <c r="E411" s="188"/>
      <c r="F411" s="188"/>
      <c r="G411" s="142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>
      <c r="A412" s="1"/>
      <c r="B412" s="188"/>
      <c r="C412" s="188"/>
      <c r="D412" s="188"/>
      <c r="E412" s="188"/>
      <c r="F412" s="188"/>
      <c r="G412" s="142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>
      <c r="A413" s="1"/>
      <c r="B413" s="188"/>
      <c r="C413" s="188"/>
      <c r="D413" s="188"/>
      <c r="E413" s="188"/>
      <c r="F413" s="188"/>
      <c r="G413" s="142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>
      <c r="A414" s="1"/>
      <c r="B414" s="188"/>
      <c r="C414" s="188"/>
      <c r="D414" s="188"/>
      <c r="E414" s="188"/>
      <c r="F414" s="188"/>
      <c r="G414" s="142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>
      <c r="A415" s="1"/>
      <c r="B415" s="188"/>
      <c r="C415" s="188"/>
      <c r="D415" s="188"/>
      <c r="E415" s="188"/>
      <c r="F415" s="188"/>
      <c r="G415" s="142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>
      <c r="A416" s="1"/>
      <c r="B416" s="188"/>
      <c r="C416" s="188"/>
      <c r="D416" s="188"/>
      <c r="E416" s="188"/>
      <c r="F416" s="188"/>
      <c r="G416" s="142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>
      <c r="A417" s="1"/>
      <c r="B417" s="188"/>
      <c r="C417" s="188"/>
      <c r="D417" s="188"/>
      <c r="E417" s="188"/>
      <c r="F417" s="188"/>
      <c r="G417" s="142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>
      <c r="A418" s="1"/>
      <c r="B418" s="188"/>
      <c r="C418" s="188"/>
      <c r="D418" s="188"/>
      <c r="E418" s="188"/>
      <c r="F418" s="188"/>
      <c r="G418" s="142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>
      <c r="A419" s="1"/>
      <c r="B419" s="188"/>
      <c r="C419" s="188"/>
      <c r="D419" s="188"/>
      <c r="E419" s="188"/>
      <c r="F419" s="188"/>
      <c r="G419" s="142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>
      <c r="A420" s="1"/>
      <c r="B420" s="188"/>
      <c r="C420" s="188"/>
      <c r="D420" s="188"/>
      <c r="E420" s="188"/>
      <c r="F420" s="188"/>
      <c r="G420" s="142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>
      <c r="A421" s="1"/>
      <c r="B421" s="188"/>
      <c r="C421" s="188"/>
      <c r="D421" s="188"/>
      <c r="E421" s="188"/>
      <c r="F421" s="188"/>
      <c r="G421" s="142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>
      <c r="A422" s="1"/>
      <c r="B422" s="188"/>
      <c r="C422" s="188"/>
      <c r="D422" s="188"/>
      <c r="E422" s="188"/>
      <c r="F422" s="188"/>
      <c r="G422" s="142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>
      <c r="A423" s="1"/>
      <c r="B423" s="188"/>
      <c r="C423" s="188"/>
      <c r="D423" s="188"/>
      <c r="E423" s="188"/>
      <c r="F423" s="188"/>
      <c r="G423" s="142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>
      <c r="A424" s="1"/>
      <c r="B424" s="188"/>
      <c r="C424" s="188"/>
      <c r="D424" s="188"/>
      <c r="E424" s="188"/>
      <c r="F424" s="188"/>
      <c r="G424" s="142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>
      <c r="A425" s="1"/>
      <c r="B425" s="188"/>
      <c r="C425" s="188"/>
      <c r="D425" s="188"/>
      <c r="E425" s="188"/>
      <c r="F425" s="188"/>
      <c r="G425" s="142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>
      <c r="A426" s="1"/>
      <c r="B426" s="188"/>
      <c r="C426" s="188"/>
      <c r="D426" s="188"/>
      <c r="E426" s="188"/>
      <c r="F426" s="188"/>
      <c r="G426" s="142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>
      <c r="A427" s="1"/>
      <c r="B427" s="188"/>
      <c r="C427" s="188"/>
      <c r="D427" s="188"/>
      <c r="E427" s="188"/>
      <c r="F427" s="188"/>
      <c r="G427" s="142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>
      <c r="A428" s="1"/>
      <c r="B428" s="188"/>
      <c r="C428" s="188"/>
      <c r="D428" s="188"/>
      <c r="E428" s="188"/>
      <c r="F428" s="188"/>
      <c r="G428" s="142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>
      <c r="A429" s="1"/>
      <c r="B429" s="188"/>
      <c r="C429" s="188"/>
      <c r="D429" s="188"/>
      <c r="E429" s="188"/>
      <c r="F429" s="188"/>
      <c r="G429" s="142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>
      <c r="A430" s="1"/>
      <c r="B430" s="188"/>
      <c r="C430" s="188"/>
      <c r="D430" s="188"/>
      <c r="E430" s="188"/>
      <c r="F430" s="188"/>
      <c r="G430" s="142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>
      <c r="A431" s="1"/>
      <c r="B431" s="188"/>
      <c r="C431" s="188"/>
      <c r="D431" s="188"/>
      <c r="E431" s="188"/>
      <c r="F431" s="188"/>
      <c r="G431" s="142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>
      <c r="A432" s="1"/>
      <c r="B432" s="188"/>
      <c r="C432" s="188"/>
      <c r="D432" s="188"/>
      <c r="E432" s="188"/>
      <c r="F432" s="188"/>
      <c r="G432" s="142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>
      <c r="A433" s="1"/>
      <c r="B433" s="188"/>
      <c r="C433" s="188"/>
      <c r="D433" s="188"/>
      <c r="E433" s="188"/>
      <c r="F433" s="188"/>
      <c r="G433" s="142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>
      <c r="A434" s="1"/>
      <c r="B434" s="188"/>
      <c r="C434" s="188"/>
      <c r="D434" s="188"/>
      <c r="E434" s="188"/>
      <c r="F434" s="188"/>
      <c r="G434" s="142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>
      <c r="A435" s="1"/>
      <c r="B435" s="188"/>
      <c r="C435" s="188"/>
      <c r="D435" s="188"/>
      <c r="E435" s="188"/>
      <c r="F435" s="188"/>
      <c r="G435" s="142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>
      <c r="A436" s="1"/>
      <c r="B436" s="188"/>
      <c r="C436" s="188"/>
      <c r="D436" s="188"/>
      <c r="E436" s="188"/>
      <c r="F436" s="188"/>
      <c r="G436" s="142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>
      <c r="A437" s="1"/>
      <c r="B437" s="188"/>
      <c r="C437" s="188"/>
      <c r="D437" s="188"/>
      <c r="E437" s="188"/>
      <c r="F437" s="188"/>
      <c r="G437" s="142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>
      <c r="A438" s="1"/>
      <c r="B438" s="188"/>
      <c r="C438" s="188"/>
      <c r="D438" s="188"/>
      <c r="E438" s="188"/>
      <c r="F438" s="188"/>
      <c r="G438" s="142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>
      <c r="A439" s="1"/>
      <c r="B439" s="188"/>
      <c r="C439" s="188"/>
      <c r="D439" s="188"/>
      <c r="E439" s="188"/>
      <c r="F439" s="188"/>
      <c r="G439" s="142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>
      <c r="A440" s="1"/>
      <c r="B440" s="188"/>
      <c r="C440" s="188"/>
      <c r="D440" s="188"/>
      <c r="E440" s="188"/>
      <c r="F440" s="188"/>
      <c r="G440" s="142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>
      <c r="A441" s="1"/>
      <c r="B441" s="188"/>
      <c r="C441" s="188"/>
      <c r="D441" s="188"/>
      <c r="E441" s="188"/>
      <c r="F441" s="188"/>
      <c r="G441" s="142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>
      <c r="A442" s="1"/>
      <c r="B442" s="188"/>
      <c r="C442" s="188"/>
      <c r="D442" s="188"/>
      <c r="E442" s="188"/>
      <c r="F442" s="188"/>
      <c r="G442" s="142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>
      <c r="A443" s="1"/>
      <c r="B443" s="188"/>
      <c r="C443" s="188"/>
      <c r="D443" s="188"/>
      <c r="E443" s="188"/>
      <c r="F443" s="188"/>
      <c r="G443" s="142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>
      <c r="A444" s="1"/>
      <c r="B444" s="188"/>
      <c r="C444" s="188"/>
      <c r="D444" s="188"/>
      <c r="E444" s="188"/>
      <c r="F444" s="188"/>
      <c r="G444" s="142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>
      <c r="A445" s="1"/>
      <c r="B445" s="188"/>
      <c r="C445" s="188"/>
      <c r="D445" s="188"/>
      <c r="E445" s="188"/>
      <c r="F445" s="188"/>
      <c r="G445" s="142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>
      <c r="A446" s="1"/>
      <c r="B446" s="188"/>
      <c r="C446" s="188"/>
      <c r="D446" s="188"/>
      <c r="E446" s="188"/>
      <c r="F446" s="188"/>
      <c r="G446" s="142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>
      <c r="A447" s="1"/>
      <c r="B447" s="188"/>
      <c r="C447" s="188"/>
      <c r="D447" s="188"/>
      <c r="E447" s="188"/>
      <c r="F447" s="188"/>
      <c r="G447" s="142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>
      <c r="A448" s="1"/>
      <c r="B448" s="188"/>
      <c r="C448" s="188"/>
      <c r="D448" s="188"/>
      <c r="E448" s="188"/>
      <c r="F448" s="188"/>
      <c r="G448" s="142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>
      <c r="A449" s="1"/>
      <c r="B449" s="188"/>
      <c r="C449" s="188"/>
      <c r="D449" s="188"/>
      <c r="E449" s="188"/>
      <c r="F449" s="188"/>
      <c r="G449" s="142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>
      <c r="A450" s="1"/>
      <c r="B450" s="188"/>
      <c r="C450" s="188"/>
      <c r="D450" s="188"/>
      <c r="E450" s="188"/>
      <c r="F450" s="188"/>
      <c r="G450" s="142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>
      <c r="A451" s="1"/>
      <c r="B451" s="188"/>
      <c r="C451" s="188"/>
      <c r="D451" s="188"/>
      <c r="E451" s="188"/>
      <c r="F451" s="188"/>
      <c r="G451" s="142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>
      <c r="A452" s="1"/>
      <c r="B452" s="188"/>
      <c r="C452" s="188"/>
      <c r="D452" s="188"/>
      <c r="E452" s="188"/>
      <c r="F452" s="188"/>
      <c r="G452" s="142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>
      <c r="A453" s="1"/>
      <c r="B453" s="188"/>
      <c r="C453" s="188"/>
      <c r="D453" s="188"/>
      <c r="E453" s="188"/>
      <c r="F453" s="188"/>
      <c r="G453" s="142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>
      <c r="A454" s="1"/>
      <c r="B454" s="188"/>
      <c r="C454" s="188"/>
      <c r="D454" s="188"/>
      <c r="E454" s="188"/>
      <c r="F454" s="188"/>
      <c r="G454" s="142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>
      <c r="A455" s="1"/>
      <c r="B455" s="188"/>
      <c r="C455" s="188"/>
      <c r="D455" s="188"/>
      <c r="E455" s="188"/>
      <c r="F455" s="188"/>
      <c r="G455" s="142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>
      <c r="A456" s="1"/>
      <c r="B456" s="188"/>
      <c r="C456" s="188"/>
      <c r="D456" s="188"/>
      <c r="E456" s="188"/>
      <c r="F456" s="188"/>
      <c r="G456" s="142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>
      <c r="A457" s="1"/>
      <c r="B457" s="188"/>
      <c r="C457" s="188"/>
      <c r="D457" s="188"/>
      <c r="E457" s="188"/>
      <c r="F457" s="188"/>
      <c r="G457" s="142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>
      <c r="A458" s="1"/>
      <c r="B458" s="188"/>
      <c r="C458" s="188"/>
      <c r="D458" s="188"/>
      <c r="E458" s="188"/>
      <c r="F458" s="188"/>
      <c r="G458" s="142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>
      <c r="A459" s="1"/>
      <c r="B459" s="188"/>
      <c r="C459" s="188"/>
      <c r="D459" s="188"/>
      <c r="E459" s="188"/>
      <c r="F459" s="188"/>
      <c r="G459" s="142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>
      <c r="A460" s="1"/>
      <c r="B460" s="188"/>
      <c r="C460" s="188"/>
      <c r="D460" s="188"/>
      <c r="E460" s="188"/>
      <c r="F460" s="188"/>
      <c r="G460" s="142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>
      <c r="A461" s="1"/>
      <c r="B461" s="188"/>
      <c r="C461" s="188"/>
      <c r="D461" s="188"/>
      <c r="E461" s="188"/>
      <c r="F461" s="188"/>
      <c r="G461" s="142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>
      <c r="A462" s="1"/>
      <c r="B462" s="188"/>
      <c r="C462" s="188"/>
      <c r="D462" s="188"/>
      <c r="E462" s="188"/>
      <c r="F462" s="188"/>
      <c r="G462" s="142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>
      <c r="A463" s="1"/>
      <c r="B463" s="188"/>
      <c r="C463" s="188"/>
      <c r="D463" s="188"/>
      <c r="E463" s="188"/>
      <c r="F463" s="188"/>
      <c r="G463" s="142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>
      <c r="A464" s="1"/>
      <c r="B464" s="188"/>
      <c r="C464" s="188"/>
      <c r="D464" s="188"/>
      <c r="E464" s="188"/>
      <c r="F464" s="188"/>
      <c r="G464" s="142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>
      <c r="A465" s="1"/>
      <c r="B465" s="188"/>
      <c r="C465" s="188"/>
      <c r="D465" s="188"/>
      <c r="E465" s="188"/>
      <c r="F465" s="188"/>
      <c r="G465" s="142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>
      <c r="A466" s="1"/>
      <c r="B466" s="188"/>
      <c r="C466" s="188"/>
      <c r="D466" s="188"/>
      <c r="E466" s="188"/>
      <c r="F466" s="188"/>
      <c r="G466" s="142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>
      <c r="A467" s="1"/>
      <c r="B467" s="188"/>
      <c r="C467" s="188"/>
      <c r="D467" s="188"/>
      <c r="E467" s="188"/>
      <c r="F467" s="188"/>
      <c r="G467" s="142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>
      <c r="A468" s="1"/>
      <c r="B468" s="188"/>
      <c r="C468" s="188"/>
      <c r="D468" s="188"/>
      <c r="E468" s="188"/>
      <c r="F468" s="188"/>
      <c r="G468" s="142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>
      <c r="A469" s="1"/>
      <c r="B469" s="188"/>
      <c r="C469" s="188"/>
      <c r="D469" s="188"/>
      <c r="E469" s="188"/>
      <c r="F469" s="188"/>
      <c r="G469" s="142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>
      <c r="A470" s="1"/>
      <c r="B470" s="188"/>
      <c r="C470" s="188"/>
      <c r="D470" s="188"/>
      <c r="E470" s="188"/>
      <c r="F470" s="188"/>
      <c r="G470" s="142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>
      <c r="A471" s="1"/>
      <c r="B471" s="188"/>
      <c r="C471" s="188"/>
      <c r="D471" s="188"/>
      <c r="E471" s="188"/>
      <c r="F471" s="188"/>
      <c r="G471" s="142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>
      <c r="A472" s="1"/>
      <c r="B472" s="188"/>
      <c r="C472" s="188"/>
      <c r="D472" s="188"/>
      <c r="E472" s="188"/>
      <c r="F472" s="188"/>
      <c r="G472" s="142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>
      <c r="A473" s="1"/>
      <c r="B473" s="188"/>
      <c r="C473" s="188"/>
      <c r="D473" s="188"/>
      <c r="E473" s="188"/>
      <c r="F473" s="188"/>
      <c r="G473" s="142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>
      <c r="A474" s="1"/>
      <c r="B474" s="188"/>
      <c r="C474" s="188"/>
      <c r="D474" s="188"/>
      <c r="E474" s="188"/>
      <c r="F474" s="188"/>
      <c r="G474" s="142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>
      <c r="A475" s="1"/>
      <c r="B475" s="188"/>
      <c r="C475" s="188"/>
      <c r="D475" s="188"/>
      <c r="E475" s="188"/>
      <c r="F475" s="188"/>
      <c r="G475" s="142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>
      <c r="A476" s="1"/>
      <c r="B476" s="188"/>
      <c r="C476" s="188"/>
      <c r="D476" s="188"/>
      <c r="E476" s="188"/>
      <c r="F476" s="188"/>
      <c r="G476" s="142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>
      <c r="A477" s="1"/>
      <c r="B477" s="188"/>
      <c r="C477" s="188"/>
      <c r="D477" s="188"/>
      <c r="E477" s="188"/>
      <c r="F477" s="188"/>
      <c r="G477" s="142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>
      <c r="A478" s="1"/>
      <c r="B478" s="188"/>
      <c r="C478" s="188"/>
      <c r="D478" s="188"/>
      <c r="E478" s="188"/>
      <c r="F478" s="188"/>
      <c r="G478" s="142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>
      <c r="A479" s="1"/>
      <c r="B479" s="188"/>
      <c r="C479" s="188"/>
      <c r="D479" s="188"/>
      <c r="E479" s="188"/>
      <c r="F479" s="188"/>
      <c r="G479" s="142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>
      <c r="A480" s="1"/>
      <c r="B480" s="188"/>
      <c r="C480" s="188"/>
      <c r="D480" s="188"/>
      <c r="E480" s="188"/>
      <c r="F480" s="188"/>
      <c r="G480" s="142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>
      <c r="A481" s="1"/>
      <c r="B481" s="188"/>
      <c r="C481" s="188"/>
      <c r="D481" s="188"/>
      <c r="E481" s="188"/>
      <c r="F481" s="188"/>
      <c r="G481" s="142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>
      <c r="A482" s="1"/>
      <c r="B482" s="188"/>
      <c r="C482" s="188"/>
      <c r="D482" s="188"/>
      <c r="E482" s="188"/>
      <c r="F482" s="188"/>
      <c r="G482" s="142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>
      <c r="A483" s="1"/>
      <c r="B483" s="188"/>
      <c r="C483" s="188"/>
      <c r="D483" s="188"/>
      <c r="E483" s="188"/>
      <c r="F483" s="188"/>
      <c r="G483" s="142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>
      <c r="A484" s="1"/>
      <c r="B484" s="188"/>
      <c r="C484" s="188"/>
      <c r="D484" s="188"/>
      <c r="E484" s="188"/>
      <c r="F484" s="188"/>
      <c r="G484" s="142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>
      <c r="A485" s="1"/>
      <c r="B485" s="188"/>
      <c r="C485" s="188"/>
      <c r="D485" s="188"/>
      <c r="E485" s="188"/>
      <c r="F485" s="188"/>
      <c r="G485" s="142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>
      <c r="A486" s="1"/>
      <c r="B486" s="188"/>
      <c r="C486" s="188"/>
      <c r="D486" s="188"/>
      <c r="E486" s="188"/>
      <c r="F486" s="188"/>
      <c r="G486" s="142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>
      <c r="A487" s="1"/>
      <c r="B487" s="188"/>
      <c r="C487" s="188"/>
      <c r="D487" s="188"/>
      <c r="E487" s="188"/>
      <c r="F487" s="188"/>
      <c r="G487" s="142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>
      <c r="A488" s="1"/>
      <c r="B488" s="188"/>
      <c r="C488" s="188"/>
      <c r="D488" s="188"/>
      <c r="E488" s="188"/>
      <c r="F488" s="188"/>
      <c r="G488" s="142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>
      <c r="A489" s="1"/>
      <c r="B489" s="188"/>
      <c r="C489" s="188"/>
      <c r="D489" s="188"/>
      <c r="E489" s="188"/>
      <c r="F489" s="188"/>
      <c r="G489" s="142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>
      <c r="A490" s="1"/>
      <c r="B490" s="188"/>
      <c r="C490" s="188"/>
      <c r="D490" s="188"/>
      <c r="E490" s="188"/>
      <c r="F490" s="188"/>
      <c r="G490" s="142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>
      <c r="A491" s="1"/>
      <c r="B491" s="188"/>
      <c r="C491" s="188"/>
      <c r="D491" s="188"/>
      <c r="E491" s="188"/>
      <c r="F491" s="188"/>
      <c r="G491" s="142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>
      <c r="A492" s="1"/>
      <c r="B492" s="188"/>
      <c r="C492" s="188"/>
      <c r="D492" s="188"/>
      <c r="E492" s="188"/>
      <c r="F492" s="188"/>
      <c r="G492" s="142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>
      <c r="A493" s="1"/>
      <c r="B493" s="188"/>
      <c r="C493" s="188"/>
      <c r="D493" s="188"/>
      <c r="E493" s="188"/>
      <c r="F493" s="188"/>
      <c r="G493" s="142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>
      <c r="A494" s="1"/>
      <c r="B494" s="188"/>
      <c r="C494" s="188"/>
      <c r="D494" s="188"/>
      <c r="E494" s="188"/>
      <c r="F494" s="188"/>
      <c r="G494" s="142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>
      <c r="A495" s="1"/>
      <c r="B495" s="188"/>
      <c r="C495" s="188"/>
      <c r="D495" s="188"/>
      <c r="E495" s="188"/>
      <c r="F495" s="188"/>
      <c r="G495" s="142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>
      <c r="A496" s="1"/>
      <c r="B496" s="188"/>
      <c r="C496" s="188"/>
      <c r="D496" s="188"/>
      <c r="E496" s="188"/>
      <c r="F496" s="188"/>
      <c r="G496" s="142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>
      <c r="A497" s="1"/>
      <c r="B497" s="188"/>
      <c r="C497" s="188"/>
      <c r="D497" s="188"/>
      <c r="E497" s="188"/>
      <c r="F497" s="188"/>
      <c r="G497" s="142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>
      <c r="A498" s="1"/>
      <c r="B498" s="188"/>
      <c r="C498" s="188"/>
      <c r="D498" s="188"/>
      <c r="E498" s="188"/>
      <c r="F498" s="188"/>
      <c r="G498" s="142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>
      <c r="A499" s="1"/>
      <c r="B499" s="188"/>
      <c r="C499" s="188"/>
      <c r="D499" s="188"/>
      <c r="E499" s="188"/>
      <c r="F499" s="188"/>
      <c r="G499" s="142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>
      <c r="A500" s="1"/>
      <c r="B500" s="188"/>
      <c r="C500" s="188"/>
      <c r="D500" s="188"/>
      <c r="E500" s="188"/>
      <c r="F500" s="188"/>
      <c r="G500" s="142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>
      <c r="A501" s="1"/>
      <c r="B501" s="188"/>
      <c r="C501" s="188"/>
      <c r="D501" s="188"/>
      <c r="E501" s="188"/>
      <c r="F501" s="188"/>
      <c r="G501" s="142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>
      <c r="A502" s="1"/>
      <c r="B502" s="188"/>
      <c r="C502" s="188"/>
      <c r="D502" s="188"/>
      <c r="E502" s="188"/>
      <c r="F502" s="188"/>
      <c r="G502" s="142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>
      <c r="A503" s="1"/>
      <c r="B503" s="188"/>
      <c r="C503" s="188"/>
      <c r="D503" s="188"/>
      <c r="E503" s="188"/>
      <c r="F503" s="188"/>
      <c r="G503" s="142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>
      <c r="A504" s="1"/>
      <c r="B504" s="188"/>
      <c r="C504" s="188"/>
      <c r="D504" s="188"/>
      <c r="E504" s="188"/>
      <c r="F504" s="188"/>
      <c r="G504" s="142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>
      <c r="A505" s="1"/>
      <c r="B505" s="188"/>
      <c r="C505" s="188"/>
      <c r="D505" s="188"/>
      <c r="E505" s="188"/>
      <c r="F505" s="188"/>
      <c r="G505" s="142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>
      <c r="A506" s="1"/>
      <c r="B506" s="188"/>
      <c r="C506" s="188"/>
      <c r="D506" s="188"/>
      <c r="E506" s="188"/>
      <c r="F506" s="188"/>
      <c r="G506" s="142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>
      <c r="A507" s="1"/>
      <c r="B507" s="188"/>
      <c r="C507" s="188"/>
      <c r="D507" s="188"/>
      <c r="E507" s="188"/>
      <c r="F507" s="188"/>
      <c r="G507" s="142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>
      <c r="A508" s="1"/>
      <c r="B508" s="188"/>
      <c r="C508" s="188"/>
      <c r="D508" s="188"/>
      <c r="E508" s="188"/>
      <c r="F508" s="188"/>
      <c r="G508" s="142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>
      <c r="A509" s="1"/>
      <c r="B509" s="188"/>
      <c r="C509" s="188"/>
      <c r="D509" s="188"/>
      <c r="E509" s="188"/>
      <c r="F509" s="188"/>
      <c r="G509" s="142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>
      <c r="A510" s="1"/>
      <c r="B510" s="188"/>
      <c r="C510" s="188"/>
      <c r="D510" s="188"/>
      <c r="E510" s="188"/>
      <c r="F510" s="188"/>
      <c r="G510" s="142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>
      <c r="A511" s="1"/>
      <c r="B511" s="188"/>
      <c r="C511" s="188"/>
      <c r="D511" s="188"/>
      <c r="E511" s="188"/>
      <c r="F511" s="188"/>
      <c r="G511" s="142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>
      <c r="A512" s="1"/>
      <c r="B512" s="188"/>
      <c r="C512" s="188"/>
      <c r="D512" s="188"/>
      <c r="E512" s="188"/>
      <c r="F512" s="188"/>
      <c r="G512" s="142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>
      <c r="A513" s="1"/>
      <c r="B513" s="188"/>
      <c r="C513" s="188"/>
      <c r="D513" s="188"/>
      <c r="E513" s="188"/>
      <c r="F513" s="188"/>
      <c r="G513" s="142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>
      <c r="A514" s="1"/>
      <c r="B514" s="188"/>
      <c r="C514" s="188"/>
      <c r="D514" s="188"/>
      <c r="E514" s="188"/>
      <c r="F514" s="188"/>
      <c r="G514" s="142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>
      <c r="A515" s="1"/>
      <c r="B515" s="188"/>
      <c r="C515" s="188"/>
      <c r="D515" s="188"/>
      <c r="E515" s="188"/>
      <c r="F515" s="188"/>
      <c r="G515" s="142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>
      <c r="A516" s="1"/>
      <c r="B516" s="188"/>
      <c r="C516" s="188"/>
      <c r="D516" s="188"/>
      <c r="E516" s="188"/>
      <c r="F516" s="188"/>
      <c r="G516" s="142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>
      <c r="A517" s="1"/>
      <c r="B517" s="188"/>
      <c r="C517" s="188"/>
      <c r="D517" s="188"/>
      <c r="E517" s="188"/>
      <c r="F517" s="188"/>
      <c r="G517" s="142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>
      <c r="A518" s="1"/>
      <c r="B518" s="188"/>
      <c r="C518" s="188"/>
      <c r="D518" s="188"/>
      <c r="E518" s="188"/>
      <c r="F518" s="188"/>
      <c r="G518" s="142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>
      <c r="A519" s="1"/>
      <c r="B519" s="188"/>
      <c r="C519" s="188"/>
      <c r="D519" s="188"/>
      <c r="E519" s="188"/>
      <c r="F519" s="188"/>
      <c r="G519" s="142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>
      <c r="A520" s="1"/>
      <c r="B520" s="188"/>
      <c r="C520" s="188"/>
      <c r="D520" s="188"/>
      <c r="E520" s="188"/>
      <c r="F520" s="188"/>
      <c r="G520" s="142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>
      <c r="A521" s="1"/>
      <c r="B521" s="188"/>
      <c r="C521" s="188"/>
      <c r="D521" s="188"/>
      <c r="E521" s="188"/>
      <c r="F521" s="188"/>
      <c r="G521" s="142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>
      <c r="A522" s="1"/>
      <c r="B522" s="188"/>
      <c r="C522" s="188"/>
      <c r="D522" s="188"/>
      <c r="E522" s="188"/>
      <c r="F522" s="188"/>
      <c r="G522" s="142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>
      <c r="A523" s="1"/>
      <c r="B523" s="188"/>
      <c r="C523" s="188"/>
      <c r="D523" s="188"/>
      <c r="E523" s="188"/>
      <c r="F523" s="188"/>
      <c r="G523" s="142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>
      <c r="A524" s="1"/>
      <c r="B524" s="188"/>
      <c r="C524" s="188"/>
      <c r="D524" s="188"/>
      <c r="E524" s="188"/>
      <c r="F524" s="188"/>
      <c r="G524" s="142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>
      <c r="A525" s="1"/>
      <c r="B525" s="188"/>
      <c r="C525" s="188"/>
      <c r="D525" s="188"/>
      <c r="E525" s="188"/>
      <c r="F525" s="188"/>
      <c r="G525" s="142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>
      <c r="A526" s="1"/>
      <c r="B526" s="188"/>
      <c r="C526" s="188"/>
      <c r="D526" s="188"/>
      <c r="E526" s="188"/>
      <c r="F526" s="188"/>
      <c r="G526" s="142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>
      <c r="A527" s="1"/>
      <c r="B527" s="188"/>
      <c r="C527" s="188"/>
      <c r="D527" s="188"/>
      <c r="E527" s="188"/>
      <c r="F527" s="188"/>
      <c r="G527" s="142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>
      <c r="A528" s="1"/>
      <c r="B528" s="188"/>
      <c r="C528" s="188"/>
      <c r="D528" s="188"/>
      <c r="E528" s="188"/>
      <c r="F528" s="188"/>
      <c r="G528" s="142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>
      <c r="A529" s="1"/>
      <c r="B529" s="188"/>
      <c r="C529" s="188"/>
      <c r="D529" s="188"/>
      <c r="E529" s="188"/>
      <c r="F529" s="188"/>
      <c r="G529" s="142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>
      <c r="A530" s="1"/>
      <c r="B530" s="188"/>
      <c r="C530" s="188"/>
      <c r="D530" s="188"/>
      <c r="E530" s="188"/>
      <c r="F530" s="188"/>
      <c r="G530" s="142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>
      <c r="A531" s="1"/>
      <c r="B531" s="188"/>
      <c r="C531" s="188"/>
      <c r="D531" s="188"/>
      <c r="E531" s="188"/>
      <c r="F531" s="188"/>
      <c r="G531" s="142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>
      <c r="A532" s="1"/>
      <c r="B532" s="188"/>
      <c r="C532" s="188"/>
      <c r="D532" s="188"/>
      <c r="E532" s="188"/>
      <c r="F532" s="188"/>
      <c r="G532" s="142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>
      <c r="A533" s="1"/>
      <c r="B533" s="188"/>
      <c r="C533" s="188"/>
      <c r="D533" s="188"/>
      <c r="E533" s="188"/>
      <c r="F533" s="188"/>
      <c r="G533" s="142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>
      <c r="A534" s="1"/>
      <c r="B534" s="188"/>
      <c r="C534" s="188"/>
      <c r="D534" s="188"/>
      <c r="E534" s="188"/>
      <c r="F534" s="188"/>
      <c r="G534" s="142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>
      <c r="A535" s="1"/>
      <c r="B535" s="188"/>
      <c r="C535" s="188"/>
      <c r="D535" s="188"/>
      <c r="E535" s="188"/>
      <c r="F535" s="188"/>
      <c r="G535" s="142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>
      <c r="A536" s="1"/>
      <c r="B536" s="188"/>
      <c r="C536" s="188"/>
      <c r="D536" s="188"/>
      <c r="E536" s="188"/>
      <c r="F536" s="188"/>
      <c r="G536" s="142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>
      <c r="A537" s="1"/>
      <c r="B537" s="188"/>
      <c r="C537" s="188"/>
      <c r="D537" s="188"/>
      <c r="E537" s="188"/>
      <c r="F537" s="188"/>
      <c r="G537" s="142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>
      <c r="A538" s="1"/>
      <c r="B538" s="188"/>
      <c r="C538" s="188"/>
      <c r="D538" s="188"/>
      <c r="E538" s="188"/>
      <c r="F538" s="188"/>
      <c r="G538" s="142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>
      <c r="A539" s="1"/>
      <c r="B539" s="188"/>
      <c r="C539" s="188"/>
      <c r="D539" s="188"/>
      <c r="E539" s="188"/>
      <c r="F539" s="188"/>
      <c r="G539" s="142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>
      <c r="A540" s="1"/>
      <c r="B540" s="188"/>
      <c r="C540" s="188"/>
      <c r="D540" s="188"/>
      <c r="E540" s="188"/>
      <c r="F540" s="188"/>
      <c r="G540" s="142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>
      <c r="A541" s="1"/>
      <c r="B541" s="188"/>
      <c r="C541" s="188"/>
      <c r="D541" s="188"/>
      <c r="E541" s="188"/>
      <c r="F541" s="188"/>
      <c r="G541" s="142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>
      <c r="A542" s="1"/>
      <c r="B542" s="188"/>
      <c r="C542" s="188"/>
      <c r="D542" s="188"/>
      <c r="E542" s="188"/>
      <c r="F542" s="188"/>
      <c r="G542" s="142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>
      <c r="A543" s="1"/>
      <c r="B543" s="188"/>
      <c r="C543" s="188"/>
      <c r="D543" s="188"/>
      <c r="E543" s="188"/>
      <c r="F543" s="188"/>
      <c r="G543" s="142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>
      <c r="A544" s="1"/>
      <c r="B544" s="188"/>
      <c r="C544" s="188"/>
      <c r="D544" s="188"/>
      <c r="E544" s="188"/>
      <c r="F544" s="188"/>
      <c r="G544" s="142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>
      <c r="A545" s="1"/>
      <c r="B545" s="188"/>
      <c r="C545" s="188"/>
      <c r="D545" s="188"/>
      <c r="E545" s="188"/>
      <c r="F545" s="188"/>
      <c r="G545" s="142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>
      <c r="A546" s="1"/>
      <c r="B546" s="188"/>
      <c r="C546" s="188"/>
      <c r="D546" s="188"/>
      <c r="E546" s="188"/>
      <c r="F546" s="188"/>
      <c r="G546" s="142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>
      <c r="A547" s="1"/>
      <c r="B547" s="188"/>
      <c r="C547" s="188"/>
      <c r="D547" s="188"/>
      <c r="E547" s="188"/>
      <c r="F547" s="188"/>
      <c r="G547" s="142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>
      <c r="A548" s="1"/>
      <c r="B548" s="188"/>
      <c r="C548" s="188"/>
      <c r="D548" s="188"/>
      <c r="E548" s="188"/>
      <c r="F548" s="188"/>
      <c r="G548" s="142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>
      <c r="A549" s="1"/>
      <c r="B549" s="188"/>
      <c r="C549" s="188"/>
      <c r="D549" s="188"/>
      <c r="E549" s="188"/>
      <c r="F549" s="188"/>
      <c r="G549" s="142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>
      <c r="A550" s="1"/>
      <c r="B550" s="188"/>
      <c r="C550" s="188"/>
      <c r="D550" s="188"/>
      <c r="E550" s="188"/>
      <c r="F550" s="188"/>
      <c r="G550" s="142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>
      <c r="A551" s="1"/>
      <c r="B551" s="188"/>
      <c r="C551" s="188"/>
      <c r="D551" s="188"/>
      <c r="E551" s="188"/>
      <c r="F551" s="188"/>
      <c r="G551" s="142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>
      <c r="A552" s="1"/>
      <c r="B552" s="188"/>
      <c r="C552" s="188"/>
      <c r="D552" s="188"/>
      <c r="E552" s="188"/>
      <c r="F552" s="188"/>
      <c r="G552" s="142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>
      <c r="A553" s="1"/>
      <c r="B553" s="188"/>
      <c r="C553" s="188"/>
      <c r="D553" s="188"/>
      <c r="E553" s="188"/>
      <c r="F553" s="188"/>
      <c r="G553" s="142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>
      <c r="A554" s="1"/>
      <c r="B554" s="188"/>
      <c r="C554" s="188"/>
      <c r="D554" s="188"/>
      <c r="E554" s="188"/>
      <c r="F554" s="188"/>
      <c r="G554" s="142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>
      <c r="A555" s="1"/>
      <c r="B555" s="188"/>
      <c r="C555" s="188"/>
      <c r="D555" s="188"/>
      <c r="E555" s="188"/>
      <c r="F555" s="188"/>
      <c r="G555" s="142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>
      <c r="A556" s="1"/>
      <c r="B556" s="188"/>
      <c r="C556" s="188"/>
      <c r="D556" s="188"/>
      <c r="E556" s="188"/>
      <c r="F556" s="188"/>
      <c r="G556" s="142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>
      <c r="A557" s="1"/>
      <c r="B557" s="188"/>
      <c r="C557" s="188"/>
      <c r="D557" s="188"/>
      <c r="E557" s="188"/>
      <c r="F557" s="188"/>
      <c r="G557" s="142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>
      <c r="A558" s="1"/>
      <c r="B558" s="188"/>
      <c r="C558" s="188"/>
      <c r="D558" s="188"/>
      <c r="E558" s="188"/>
      <c r="F558" s="188"/>
      <c r="G558" s="142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>
      <c r="A559" s="1"/>
      <c r="B559" s="188"/>
      <c r="C559" s="188"/>
      <c r="D559" s="188"/>
      <c r="E559" s="188"/>
      <c r="F559" s="188"/>
      <c r="G559" s="142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>
      <c r="A560" s="1"/>
      <c r="B560" s="188"/>
      <c r="C560" s="188"/>
      <c r="D560" s="188"/>
      <c r="E560" s="188"/>
      <c r="F560" s="188"/>
      <c r="G560" s="142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>
      <c r="A561" s="1"/>
      <c r="B561" s="188"/>
      <c r="C561" s="188"/>
      <c r="D561" s="188"/>
      <c r="E561" s="188"/>
      <c r="F561" s="188"/>
      <c r="G561" s="142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>
      <c r="A562" s="1"/>
      <c r="B562" s="188"/>
      <c r="C562" s="188"/>
      <c r="D562" s="188"/>
      <c r="E562" s="188"/>
      <c r="F562" s="188"/>
      <c r="G562" s="142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>
      <c r="A563" s="1"/>
      <c r="B563" s="188"/>
      <c r="C563" s="188"/>
      <c r="D563" s="188"/>
      <c r="E563" s="188"/>
      <c r="F563" s="188"/>
      <c r="G563" s="142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>
      <c r="A564" s="1"/>
      <c r="B564" s="188"/>
      <c r="C564" s="188"/>
      <c r="D564" s="188"/>
      <c r="E564" s="188"/>
      <c r="F564" s="188"/>
      <c r="G564" s="142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>
      <c r="A565" s="1"/>
      <c r="B565" s="188"/>
      <c r="C565" s="188"/>
      <c r="D565" s="188"/>
      <c r="E565" s="188"/>
      <c r="F565" s="188"/>
      <c r="G565" s="142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>
      <c r="A566" s="1"/>
      <c r="B566" s="188"/>
      <c r="C566" s="188"/>
      <c r="D566" s="188"/>
      <c r="E566" s="188"/>
      <c r="F566" s="188"/>
      <c r="G566" s="142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>
      <c r="A567" s="1"/>
      <c r="B567" s="188"/>
      <c r="C567" s="188"/>
      <c r="D567" s="188"/>
      <c r="E567" s="188"/>
      <c r="F567" s="188"/>
      <c r="G567" s="142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>
      <c r="A568" s="1"/>
      <c r="B568" s="188"/>
      <c r="C568" s="188"/>
      <c r="D568" s="188"/>
      <c r="E568" s="188"/>
      <c r="F568" s="188"/>
      <c r="G568" s="142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>
      <c r="A569" s="1"/>
      <c r="B569" s="188"/>
      <c r="C569" s="188"/>
      <c r="D569" s="188"/>
      <c r="E569" s="188"/>
      <c r="F569" s="188"/>
      <c r="G569" s="142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>
      <c r="A570" s="1"/>
      <c r="B570" s="188"/>
      <c r="C570" s="188"/>
      <c r="D570" s="188"/>
      <c r="E570" s="188"/>
      <c r="F570" s="188"/>
      <c r="G570" s="142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>
      <c r="A571" s="1"/>
      <c r="B571" s="188"/>
      <c r="C571" s="188"/>
      <c r="D571" s="188"/>
      <c r="E571" s="188"/>
      <c r="F571" s="188"/>
      <c r="G571" s="142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>
      <c r="A572" s="1"/>
      <c r="B572" s="188"/>
      <c r="C572" s="188"/>
      <c r="D572" s="188"/>
      <c r="E572" s="188"/>
      <c r="F572" s="188"/>
      <c r="G572" s="142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>
      <c r="A573" s="1"/>
      <c r="B573" s="188"/>
      <c r="C573" s="188"/>
      <c r="D573" s="188"/>
      <c r="E573" s="188"/>
      <c r="F573" s="188"/>
      <c r="G573" s="142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>
      <c r="A574" s="1"/>
      <c r="B574" s="188"/>
      <c r="C574" s="188"/>
      <c r="D574" s="188"/>
      <c r="E574" s="188"/>
      <c r="F574" s="188"/>
      <c r="G574" s="142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>
      <c r="A575" s="1"/>
      <c r="B575" s="188"/>
      <c r="C575" s="188"/>
      <c r="D575" s="188"/>
      <c r="E575" s="188"/>
      <c r="F575" s="188"/>
      <c r="G575" s="142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>
      <c r="A576" s="1"/>
      <c r="B576" s="188"/>
      <c r="C576" s="188"/>
      <c r="D576" s="188"/>
      <c r="E576" s="188"/>
      <c r="F576" s="188"/>
      <c r="G576" s="142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>
      <c r="A577" s="1"/>
      <c r="B577" s="188"/>
      <c r="C577" s="188"/>
      <c r="D577" s="188"/>
      <c r="E577" s="188"/>
      <c r="F577" s="188"/>
      <c r="G577" s="142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>
      <c r="A578" s="1"/>
      <c r="B578" s="188"/>
      <c r="C578" s="188"/>
      <c r="D578" s="188"/>
      <c r="E578" s="188"/>
      <c r="F578" s="188"/>
      <c r="G578" s="142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>
      <c r="A579" s="1"/>
      <c r="B579" s="188"/>
      <c r="C579" s="188"/>
      <c r="D579" s="188"/>
      <c r="E579" s="188"/>
      <c r="F579" s="188"/>
      <c r="G579" s="142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>
      <c r="A580" s="1"/>
      <c r="B580" s="188"/>
      <c r="C580" s="188"/>
      <c r="D580" s="188"/>
      <c r="E580" s="188"/>
      <c r="F580" s="188"/>
      <c r="G580" s="142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>
      <c r="A581" s="1"/>
      <c r="B581" s="188"/>
      <c r="C581" s="188"/>
      <c r="D581" s="188"/>
      <c r="E581" s="188"/>
      <c r="F581" s="188"/>
      <c r="G581" s="142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>
      <c r="A582" s="1"/>
      <c r="B582" s="188"/>
      <c r="C582" s="188"/>
      <c r="D582" s="188"/>
      <c r="E582" s="188"/>
      <c r="F582" s="188"/>
      <c r="G582" s="142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>
      <c r="A583" s="1"/>
      <c r="B583" s="188"/>
      <c r="C583" s="188"/>
      <c r="D583" s="188"/>
      <c r="E583" s="188"/>
      <c r="F583" s="188"/>
      <c r="G583" s="142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>
      <c r="A584" s="1"/>
      <c r="B584" s="188"/>
      <c r="C584" s="188"/>
      <c r="D584" s="188"/>
      <c r="E584" s="188"/>
      <c r="F584" s="188"/>
      <c r="G584" s="142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>
      <c r="A585" s="1"/>
      <c r="B585" s="188"/>
      <c r="C585" s="188"/>
      <c r="D585" s="188"/>
      <c r="E585" s="188"/>
      <c r="F585" s="188"/>
      <c r="G585" s="142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>
      <c r="A586" s="1"/>
      <c r="B586" s="188"/>
      <c r="C586" s="188"/>
      <c r="D586" s="188"/>
      <c r="E586" s="188"/>
      <c r="F586" s="188"/>
      <c r="G586" s="142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>
      <c r="A587" s="1"/>
      <c r="B587" s="188"/>
      <c r="C587" s="188"/>
      <c r="D587" s="188"/>
      <c r="E587" s="188"/>
      <c r="F587" s="188"/>
      <c r="G587" s="142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>
      <c r="A588" s="1"/>
      <c r="B588" s="188"/>
      <c r="C588" s="188"/>
      <c r="D588" s="188"/>
      <c r="E588" s="188"/>
      <c r="F588" s="188"/>
      <c r="G588" s="142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>
      <c r="A589" s="1"/>
      <c r="B589" s="188"/>
      <c r="C589" s="188"/>
      <c r="D589" s="188"/>
      <c r="E589" s="188"/>
      <c r="F589" s="188"/>
      <c r="G589" s="142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>
      <c r="A590" s="1"/>
      <c r="B590" s="188"/>
      <c r="C590" s="188"/>
      <c r="D590" s="188"/>
      <c r="E590" s="188"/>
      <c r="F590" s="188"/>
      <c r="G590" s="142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>
      <c r="A591" s="1"/>
      <c r="B591" s="188"/>
      <c r="C591" s="188"/>
      <c r="D591" s="188"/>
      <c r="E591" s="188"/>
      <c r="F591" s="188"/>
      <c r="G591" s="142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>
      <c r="A592" s="1"/>
      <c r="B592" s="188"/>
      <c r="C592" s="188"/>
      <c r="D592" s="188"/>
      <c r="E592" s="188"/>
      <c r="F592" s="188"/>
      <c r="G592" s="142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>
      <c r="A593" s="1"/>
      <c r="B593" s="188"/>
      <c r="C593" s="188"/>
      <c r="D593" s="188"/>
      <c r="E593" s="188"/>
      <c r="F593" s="188"/>
      <c r="G593" s="142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>
      <c r="A594" s="1"/>
      <c r="B594" s="188"/>
      <c r="C594" s="188"/>
      <c r="D594" s="188"/>
      <c r="E594" s="188"/>
      <c r="F594" s="188"/>
      <c r="G594" s="142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>
      <c r="A595" s="1"/>
      <c r="B595" s="188"/>
      <c r="C595" s="188"/>
      <c r="D595" s="188"/>
      <c r="E595" s="188"/>
      <c r="F595" s="188"/>
      <c r="G595" s="142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>
      <c r="A596" s="1"/>
      <c r="B596" s="188"/>
      <c r="C596" s="188"/>
      <c r="D596" s="188"/>
      <c r="E596" s="188"/>
      <c r="F596" s="188"/>
      <c r="G596" s="142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>
      <c r="A597" s="1"/>
      <c r="B597" s="188"/>
      <c r="C597" s="188"/>
      <c r="D597" s="188"/>
      <c r="E597" s="188"/>
      <c r="F597" s="188"/>
      <c r="G597" s="142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>
      <c r="A598" s="1"/>
      <c r="B598" s="188"/>
      <c r="C598" s="188"/>
      <c r="D598" s="188"/>
      <c r="E598" s="188"/>
      <c r="F598" s="188"/>
      <c r="G598" s="142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>
      <c r="A599" s="1"/>
      <c r="B599" s="188"/>
      <c r="C599" s="188"/>
      <c r="D599" s="188"/>
      <c r="E599" s="188"/>
      <c r="F599" s="188"/>
      <c r="G599" s="142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>
      <c r="A600" s="1"/>
      <c r="B600" s="188"/>
      <c r="C600" s="188"/>
      <c r="D600" s="188"/>
      <c r="E600" s="188"/>
      <c r="F600" s="188"/>
      <c r="G600" s="142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>
      <c r="A601" s="1"/>
      <c r="B601" s="188"/>
      <c r="C601" s="188"/>
      <c r="D601" s="188"/>
      <c r="E601" s="188"/>
      <c r="F601" s="188"/>
      <c r="G601" s="142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>
      <c r="A602" s="1"/>
      <c r="B602" s="188"/>
      <c r="C602" s="188"/>
      <c r="D602" s="188"/>
      <c r="E602" s="188"/>
      <c r="F602" s="188"/>
      <c r="G602" s="142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>
      <c r="A603" s="1"/>
      <c r="B603" s="188"/>
      <c r="C603" s="188"/>
      <c r="D603" s="188"/>
      <c r="E603" s="188"/>
      <c r="F603" s="188"/>
      <c r="G603" s="142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>
      <c r="A604" s="1"/>
      <c r="B604" s="188"/>
      <c r="C604" s="188"/>
      <c r="D604" s="188"/>
      <c r="E604" s="188"/>
      <c r="F604" s="188"/>
      <c r="G604" s="142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>
      <c r="A605" s="1"/>
      <c r="B605" s="188"/>
      <c r="C605" s="188"/>
      <c r="D605" s="188"/>
      <c r="E605" s="188"/>
      <c r="F605" s="188"/>
      <c r="G605" s="142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>
      <c r="A606" s="1"/>
      <c r="B606" s="188"/>
      <c r="C606" s="188"/>
      <c r="D606" s="188"/>
      <c r="E606" s="188"/>
      <c r="F606" s="188"/>
      <c r="G606" s="142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>
      <c r="A607" s="1"/>
      <c r="B607" s="188"/>
      <c r="C607" s="188"/>
      <c r="D607" s="188"/>
      <c r="E607" s="188"/>
      <c r="F607" s="188"/>
      <c r="G607" s="142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>
      <c r="A608" s="1"/>
      <c r="B608" s="188"/>
      <c r="C608" s="188"/>
      <c r="D608" s="188"/>
      <c r="E608" s="188"/>
      <c r="F608" s="188"/>
      <c r="G608" s="142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>
      <c r="A609" s="1"/>
      <c r="B609" s="188"/>
      <c r="C609" s="188"/>
      <c r="D609" s="188"/>
      <c r="E609" s="188"/>
      <c r="F609" s="188"/>
      <c r="G609" s="142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>
      <c r="A610" s="1"/>
      <c r="B610" s="188"/>
      <c r="C610" s="188"/>
      <c r="D610" s="188"/>
      <c r="E610" s="188"/>
      <c r="F610" s="188"/>
      <c r="G610" s="142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>
      <c r="A611" s="1"/>
      <c r="B611" s="188"/>
      <c r="C611" s="188"/>
      <c r="D611" s="188"/>
      <c r="E611" s="188"/>
      <c r="F611" s="188"/>
      <c r="G611" s="142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>
      <c r="A612" s="1"/>
      <c r="B612" s="188"/>
      <c r="C612" s="188"/>
      <c r="D612" s="188"/>
      <c r="E612" s="188"/>
      <c r="F612" s="188"/>
      <c r="G612" s="142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>
      <c r="A613" s="1"/>
      <c r="B613" s="188"/>
      <c r="C613" s="188"/>
      <c r="D613" s="188"/>
      <c r="E613" s="188"/>
      <c r="F613" s="188"/>
      <c r="G613" s="142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>
      <c r="A614" s="1"/>
      <c r="B614" s="188"/>
      <c r="C614" s="188"/>
      <c r="D614" s="188"/>
      <c r="E614" s="188"/>
      <c r="F614" s="188"/>
      <c r="G614" s="142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>
      <c r="A615" s="1"/>
      <c r="B615" s="188"/>
      <c r="C615" s="188"/>
      <c r="D615" s="188"/>
      <c r="E615" s="188"/>
      <c r="F615" s="188"/>
      <c r="G615" s="142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>
      <c r="A616" s="1"/>
      <c r="B616" s="188"/>
      <c r="C616" s="188"/>
      <c r="D616" s="188"/>
      <c r="E616" s="188"/>
      <c r="F616" s="188"/>
      <c r="G616" s="142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>
      <c r="A617" s="1"/>
      <c r="B617" s="188"/>
      <c r="C617" s="188"/>
      <c r="D617" s="188"/>
      <c r="E617" s="188"/>
      <c r="F617" s="188"/>
      <c r="G617" s="142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>
      <c r="A618" s="1"/>
      <c r="B618" s="188"/>
      <c r="C618" s="188"/>
      <c r="D618" s="188"/>
      <c r="E618" s="188"/>
      <c r="F618" s="188"/>
      <c r="G618" s="142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>
      <c r="A619" s="1"/>
      <c r="B619" s="188"/>
      <c r="C619" s="188"/>
      <c r="D619" s="188"/>
      <c r="E619" s="188"/>
      <c r="F619" s="188"/>
      <c r="G619" s="142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>
      <c r="A620" s="1"/>
      <c r="B620" s="188"/>
      <c r="C620" s="188"/>
      <c r="D620" s="188"/>
      <c r="E620" s="188"/>
      <c r="F620" s="188"/>
      <c r="G620" s="142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>
      <c r="A621" s="1"/>
      <c r="B621" s="188"/>
      <c r="C621" s="188"/>
      <c r="D621" s="188"/>
      <c r="E621" s="188"/>
      <c r="F621" s="188"/>
      <c r="G621" s="142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>
      <c r="A622" s="1"/>
      <c r="B622" s="188"/>
      <c r="C622" s="188"/>
      <c r="D622" s="188"/>
      <c r="E622" s="188"/>
      <c r="F622" s="188"/>
      <c r="G622" s="142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>
      <c r="A623" s="1"/>
      <c r="B623" s="188"/>
      <c r="C623" s="188"/>
      <c r="D623" s="188"/>
      <c r="E623" s="188"/>
      <c r="F623" s="188"/>
      <c r="G623" s="142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>
      <c r="A624" s="1"/>
      <c r="B624" s="188"/>
      <c r="C624" s="188"/>
      <c r="D624" s="188"/>
      <c r="E624" s="188"/>
      <c r="F624" s="188"/>
      <c r="G624" s="142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>
      <c r="A625" s="1"/>
      <c r="B625" s="188"/>
      <c r="C625" s="188"/>
      <c r="D625" s="188"/>
      <c r="E625" s="188"/>
      <c r="F625" s="188"/>
      <c r="G625" s="142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>
      <c r="A626" s="1"/>
      <c r="B626" s="188"/>
      <c r="C626" s="188"/>
      <c r="D626" s="188"/>
      <c r="E626" s="188"/>
      <c r="F626" s="188"/>
      <c r="G626" s="142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>
      <c r="A627" s="1"/>
      <c r="B627" s="188"/>
      <c r="C627" s="188"/>
      <c r="D627" s="188"/>
      <c r="E627" s="188"/>
      <c r="F627" s="188"/>
      <c r="G627" s="142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>
      <c r="A628" s="1"/>
      <c r="B628" s="188"/>
      <c r="C628" s="188"/>
      <c r="D628" s="188"/>
      <c r="E628" s="188"/>
      <c r="F628" s="188"/>
      <c r="G628" s="142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>
      <c r="A629" s="1"/>
      <c r="B629" s="188"/>
      <c r="C629" s="188"/>
      <c r="D629" s="188"/>
      <c r="E629" s="188"/>
      <c r="F629" s="188"/>
      <c r="G629" s="142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>
      <c r="A630" s="1"/>
      <c r="B630" s="188"/>
      <c r="C630" s="188"/>
      <c r="D630" s="188"/>
      <c r="E630" s="188"/>
      <c r="F630" s="188"/>
      <c r="G630" s="142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>
      <c r="A631" s="1"/>
      <c r="B631" s="188"/>
      <c r="C631" s="188"/>
      <c r="D631" s="188"/>
      <c r="E631" s="188"/>
      <c r="F631" s="188"/>
      <c r="G631" s="142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>
      <c r="A632" s="1"/>
      <c r="B632" s="188"/>
      <c r="C632" s="188"/>
      <c r="D632" s="188"/>
      <c r="E632" s="188"/>
      <c r="F632" s="188"/>
      <c r="G632" s="142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>
      <c r="A633" s="1"/>
      <c r="B633" s="188"/>
      <c r="C633" s="188"/>
      <c r="D633" s="188"/>
      <c r="E633" s="188"/>
      <c r="F633" s="188"/>
      <c r="G633" s="142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>
      <c r="A634" s="1"/>
      <c r="B634" s="188"/>
      <c r="C634" s="188"/>
      <c r="D634" s="188"/>
      <c r="E634" s="188"/>
      <c r="F634" s="188"/>
      <c r="G634" s="142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>
      <c r="A635" s="1"/>
      <c r="B635" s="188"/>
      <c r="C635" s="188"/>
      <c r="D635" s="188"/>
      <c r="E635" s="188"/>
      <c r="F635" s="188"/>
      <c r="G635" s="142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>
      <c r="A636" s="1"/>
      <c r="B636" s="188"/>
      <c r="C636" s="188"/>
      <c r="D636" s="188"/>
      <c r="E636" s="188"/>
      <c r="F636" s="188"/>
      <c r="G636" s="142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>
      <c r="A637" s="1"/>
      <c r="B637" s="188"/>
      <c r="C637" s="188"/>
      <c r="D637" s="188"/>
      <c r="E637" s="188"/>
      <c r="F637" s="188"/>
      <c r="G637" s="142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>
      <c r="A638" s="1"/>
      <c r="B638" s="188"/>
      <c r="C638" s="188"/>
      <c r="D638" s="188"/>
      <c r="E638" s="188"/>
      <c r="F638" s="188"/>
      <c r="G638" s="142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>
      <c r="A639" s="1"/>
      <c r="B639" s="188"/>
      <c r="C639" s="188"/>
      <c r="D639" s="188"/>
      <c r="E639" s="188"/>
      <c r="F639" s="188"/>
      <c r="G639" s="142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>
      <c r="A640" s="1"/>
      <c r="B640" s="188"/>
      <c r="C640" s="188"/>
      <c r="D640" s="188"/>
      <c r="E640" s="188"/>
      <c r="F640" s="188"/>
      <c r="G640" s="142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>
      <c r="A641" s="1"/>
      <c r="B641" s="188"/>
      <c r="C641" s="188"/>
      <c r="D641" s="188"/>
      <c r="E641" s="188"/>
      <c r="F641" s="188"/>
      <c r="G641" s="142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>
      <c r="A642" s="1"/>
      <c r="B642" s="188"/>
      <c r="C642" s="188"/>
      <c r="D642" s="188"/>
      <c r="E642" s="188"/>
      <c r="F642" s="188"/>
      <c r="G642" s="142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>
      <c r="A643" s="1"/>
      <c r="B643" s="188"/>
      <c r="C643" s="188"/>
      <c r="D643" s="188"/>
      <c r="E643" s="188"/>
      <c r="F643" s="188"/>
      <c r="G643" s="142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>
      <c r="A644" s="1"/>
      <c r="B644" s="188"/>
      <c r="C644" s="188"/>
      <c r="D644" s="188"/>
      <c r="E644" s="188"/>
      <c r="F644" s="188"/>
      <c r="G644" s="142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>
      <c r="A645" s="1"/>
      <c r="B645" s="188"/>
      <c r="C645" s="188"/>
      <c r="D645" s="188"/>
      <c r="E645" s="188"/>
      <c r="F645" s="188"/>
      <c r="G645" s="142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>
      <c r="A646" s="1"/>
      <c r="B646" s="188"/>
      <c r="C646" s="188"/>
      <c r="D646" s="188"/>
      <c r="E646" s="188"/>
      <c r="F646" s="188"/>
      <c r="G646" s="142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>
      <c r="A647" s="1"/>
      <c r="B647" s="188"/>
      <c r="C647" s="188"/>
      <c r="D647" s="188"/>
      <c r="E647" s="188"/>
      <c r="F647" s="188"/>
      <c r="G647" s="142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>
      <c r="A648" s="1"/>
      <c r="B648" s="188"/>
      <c r="C648" s="188"/>
      <c r="D648" s="188"/>
      <c r="E648" s="188"/>
      <c r="F648" s="188"/>
      <c r="G648" s="142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>
      <c r="A649" s="1"/>
      <c r="B649" s="188"/>
      <c r="C649" s="188"/>
      <c r="D649" s="188"/>
      <c r="E649" s="188"/>
      <c r="F649" s="188"/>
      <c r="G649" s="142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>
      <c r="A650" s="1"/>
      <c r="B650" s="188"/>
      <c r="C650" s="188"/>
      <c r="D650" s="188"/>
      <c r="E650" s="188"/>
      <c r="F650" s="188"/>
      <c r="G650" s="142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>
      <c r="A651" s="1"/>
      <c r="B651" s="188"/>
      <c r="C651" s="188"/>
      <c r="D651" s="188"/>
      <c r="E651" s="188"/>
      <c r="F651" s="188"/>
      <c r="G651" s="142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>
      <c r="A652" s="1"/>
      <c r="B652" s="188"/>
      <c r="C652" s="188"/>
      <c r="D652" s="188"/>
      <c r="E652" s="188"/>
      <c r="F652" s="188"/>
      <c r="G652" s="142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>
      <c r="A653" s="1"/>
      <c r="B653" s="188"/>
      <c r="C653" s="188"/>
      <c r="D653" s="188"/>
      <c r="E653" s="188"/>
      <c r="F653" s="188"/>
      <c r="G653" s="142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>
      <c r="A654" s="1"/>
      <c r="B654" s="188"/>
      <c r="C654" s="188"/>
      <c r="D654" s="188"/>
      <c r="E654" s="188"/>
      <c r="F654" s="188"/>
      <c r="G654" s="142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>
      <c r="A655" s="1"/>
      <c r="B655" s="188"/>
      <c r="C655" s="188"/>
      <c r="D655" s="188"/>
      <c r="E655" s="188"/>
      <c r="F655" s="188"/>
      <c r="G655" s="142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>
      <c r="A656" s="1"/>
      <c r="B656" s="188"/>
      <c r="C656" s="188"/>
      <c r="D656" s="188"/>
      <c r="E656" s="188"/>
      <c r="F656" s="188"/>
      <c r="G656" s="142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>
      <c r="A657" s="1"/>
      <c r="B657" s="188"/>
      <c r="C657" s="188"/>
      <c r="D657" s="188"/>
      <c r="E657" s="188"/>
      <c r="F657" s="188"/>
      <c r="G657" s="142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>
      <c r="A658" s="1"/>
      <c r="B658" s="188"/>
      <c r="C658" s="188"/>
      <c r="D658" s="188"/>
      <c r="E658" s="188"/>
      <c r="F658" s="188"/>
      <c r="G658" s="142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>
      <c r="A659" s="1"/>
      <c r="B659" s="188"/>
      <c r="C659" s="188"/>
      <c r="D659" s="188"/>
      <c r="E659" s="188"/>
      <c r="F659" s="188"/>
      <c r="G659" s="142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>
      <c r="A660" s="1"/>
      <c r="B660" s="188"/>
      <c r="C660" s="188"/>
      <c r="D660" s="188"/>
      <c r="E660" s="188"/>
      <c r="F660" s="188"/>
      <c r="G660" s="142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>
      <c r="A661" s="1"/>
      <c r="B661" s="188"/>
      <c r="C661" s="188"/>
      <c r="D661" s="188"/>
      <c r="E661" s="188"/>
      <c r="F661" s="188"/>
      <c r="G661" s="142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>
      <c r="A662" s="1"/>
      <c r="B662" s="188"/>
      <c r="C662" s="188"/>
      <c r="D662" s="188"/>
      <c r="E662" s="188"/>
      <c r="F662" s="188"/>
      <c r="G662" s="142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>
      <c r="A663" s="1"/>
      <c r="B663" s="188"/>
      <c r="C663" s="188"/>
      <c r="D663" s="188"/>
      <c r="E663" s="188"/>
      <c r="F663" s="188"/>
      <c r="G663" s="142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>
      <c r="A664" s="1"/>
      <c r="B664" s="188"/>
      <c r="C664" s="188"/>
      <c r="D664" s="188"/>
      <c r="E664" s="188"/>
      <c r="F664" s="188"/>
      <c r="G664" s="142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>
      <c r="A665" s="1"/>
      <c r="B665" s="188"/>
      <c r="C665" s="188"/>
      <c r="D665" s="188"/>
      <c r="E665" s="188"/>
      <c r="F665" s="188"/>
      <c r="G665" s="142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>
      <c r="A666" s="1"/>
      <c r="B666" s="188"/>
      <c r="C666" s="188"/>
      <c r="D666" s="188"/>
      <c r="E666" s="188"/>
      <c r="F666" s="188"/>
      <c r="G666" s="142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>
      <c r="A667" s="1"/>
      <c r="B667" s="188"/>
      <c r="C667" s="188"/>
      <c r="D667" s="188"/>
      <c r="E667" s="188"/>
      <c r="F667" s="188"/>
      <c r="G667" s="142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>
      <c r="A668" s="1"/>
      <c r="B668" s="188"/>
      <c r="C668" s="188"/>
      <c r="D668" s="188"/>
      <c r="E668" s="188"/>
      <c r="F668" s="188"/>
      <c r="G668" s="142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>
      <c r="A669" s="1"/>
      <c r="B669" s="188"/>
      <c r="C669" s="188"/>
      <c r="D669" s="188"/>
      <c r="E669" s="188"/>
      <c r="F669" s="188"/>
      <c r="G669" s="142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>
      <c r="A670" s="1"/>
      <c r="B670" s="188"/>
      <c r="C670" s="188"/>
      <c r="D670" s="188"/>
      <c r="E670" s="188"/>
      <c r="F670" s="188"/>
      <c r="G670" s="142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>
      <c r="A671" s="1"/>
      <c r="B671" s="188"/>
      <c r="C671" s="188"/>
      <c r="D671" s="188"/>
      <c r="E671" s="188"/>
      <c r="F671" s="188"/>
      <c r="G671" s="142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>
      <c r="A672" s="1"/>
      <c r="B672" s="188"/>
      <c r="C672" s="188"/>
      <c r="D672" s="188"/>
      <c r="E672" s="188"/>
      <c r="F672" s="188"/>
      <c r="G672" s="142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>
      <c r="A673" s="1"/>
      <c r="B673" s="188"/>
      <c r="C673" s="188"/>
      <c r="D673" s="188"/>
      <c r="E673" s="188"/>
      <c r="F673" s="188"/>
      <c r="G673" s="142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>
      <c r="A674" s="1"/>
      <c r="B674" s="188"/>
      <c r="C674" s="188"/>
      <c r="D674" s="188"/>
      <c r="E674" s="188"/>
      <c r="F674" s="188"/>
      <c r="G674" s="142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>
      <c r="A675" s="1"/>
      <c r="B675" s="188"/>
      <c r="C675" s="188"/>
      <c r="D675" s="188"/>
      <c r="E675" s="188"/>
      <c r="F675" s="188"/>
      <c r="G675" s="142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>
      <c r="A676" s="1"/>
      <c r="B676" s="188"/>
      <c r="C676" s="188"/>
      <c r="D676" s="188"/>
      <c r="E676" s="188"/>
      <c r="F676" s="188"/>
      <c r="G676" s="142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>
      <c r="A677" s="1"/>
      <c r="B677" s="188"/>
      <c r="C677" s="188"/>
      <c r="D677" s="188"/>
      <c r="E677" s="188"/>
      <c r="F677" s="188"/>
      <c r="G677" s="142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>
      <c r="A678" s="1"/>
      <c r="B678" s="188"/>
      <c r="C678" s="188"/>
      <c r="D678" s="188"/>
      <c r="E678" s="188"/>
      <c r="F678" s="188"/>
      <c r="G678" s="142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>
      <c r="A679" s="1"/>
      <c r="B679" s="188"/>
      <c r="C679" s="188"/>
      <c r="D679" s="188"/>
      <c r="E679" s="188"/>
      <c r="F679" s="188"/>
      <c r="G679" s="142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>
      <c r="A680" s="1"/>
      <c r="B680" s="188"/>
      <c r="C680" s="188"/>
      <c r="D680" s="188"/>
      <c r="E680" s="188"/>
      <c r="F680" s="188"/>
      <c r="G680" s="142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>
      <c r="A681" s="1"/>
      <c r="B681" s="188"/>
      <c r="C681" s="188"/>
      <c r="D681" s="188"/>
      <c r="E681" s="188"/>
      <c r="F681" s="188"/>
      <c r="G681" s="142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>
      <c r="A682" s="1"/>
      <c r="B682" s="188"/>
      <c r="C682" s="188"/>
      <c r="D682" s="188"/>
      <c r="E682" s="188"/>
      <c r="F682" s="188"/>
      <c r="G682" s="142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>
      <c r="A683" s="1"/>
      <c r="B683" s="188"/>
      <c r="C683" s="188"/>
      <c r="D683" s="188"/>
      <c r="E683" s="188"/>
      <c r="F683" s="188"/>
      <c r="G683" s="142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>
      <c r="A684" s="1"/>
      <c r="B684" s="188"/>
      <c r="C684" s="188"/>
      <c r="D684" s="188"/>
      <c r="E684" s="188"/>
      <c r="F684" s="188"/>
      <c r="G684" s="142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>
      <c r="A685" s="1"/>
      <c r="B685" s="188"/>
      <c r="C685" s="188"/>
      <c r="D685" s="188"/>
      <c r="E685" s="188"/>
      <c r="F685" s="188"/>
      <c r="G685" s="142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>
      <c r="A686" s="1"/>
      <c r="B686" s="188"/>
      <c r="C686" s="188"/>
      <c r="D686" s="188"/>
      <c r="E686" s="188"/>
      <c r="F686" s="188"/>
      <c r="G686" s="142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>
      <c r="A687" s="1"/>
      <c r="B687" s="188"/>
      <c r="C687" s="188"/>
      <c r="D687" s="188"/>
      <c r="E687" s="188"/>
      <c r="F687" s="188"/>
      <c r="G687" s="142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>
      <c r="A688" s="1"/>
      <c r="B688" s="188"/>
      <c r="C688" s="188"/>
      <c r="D688" s="188"/>
      <c r="E688" s="188"/>
      <c r="F688" s="188"/>
      <c r="G688" s="142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>
      <c r="A689" s="1"/>
      <c r="B689" s="188"/>
      <c r="C689" s="188"/>
      <c r="D689" s="188"/>
      <c r="E689" s="188"/>
      <c r="F689" s="188"/>
      <c r="G689" s="142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>
      <c r="A690" s="1"/>
      <c r="B690" s="188"/>
      <c r="C690" s="188"/>
      <c r="D690" s="188"/>
      <c r="E690" s="188"/>
      <c r="F690" s="188"/>
      <c r="G690" s="142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>
      <c r="A691" s="1"/>
      <c r="B691" s="188"/>
      <c r="C691" s="188"/>
      <c r="D691" s="188"/>
      <c r="E691" s="188"/>
      <c r="F691" s="188"/>
      <c r="G691" s="142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>
      <c r="A692" s="1"/>
      <c r="B692" s="188"/>
      <c r="C692" s="188"/>
      <c r="D692" s="188"/>
      <c r="E692" s="188"/>
      <c r="F692" s="188"/>
      <c r="G692" s="142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>
      <c r="A693" s="1"/>
      <c r="B693" s="188"/>
      <c r="C693" s="188"/>
      <c r="D693" s="188"/>
      <c r="E693" s="188"/>
      <c r="F693" s="188"/>
      <c r="G693" s="142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>
      <c r="A694" s="1"/>
      <c r="B694" s="188"/>
      <c r="C694" s="188"/>
      <c r="D694" s="188"/>
      <c r="E694" s="188"/>
      <c r="F694" s="188"/>
      <c r="G694" s="142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>
      <c r="A695" s="1"/>
      <c r="B695" s="188"/>
      <c r="C695" s="188"/>
      <c r="D695" s="188"/>
      <c r="E695" s="188"/>
      <c r="F695" s="188"/>
      <c r="G695" s="142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>
      <c r="A696" s="1"/>
      <c r="B696" s="188"/>
      <c r="C696" s="188"/>
      <c r="D696" s="188"/>
      <c r="E696" s="188"/>
      <c r="F696" s="188"/>
      <c r="G696" s="142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>
      <c r="A697" s="1"/>
      <c r="B697" s="188"/>
      <c r="C697" s="188"/>
      <c r="D697" s="188"/>
      <c r="E697" s="188"/>
      <c r="F697" s="188"/>
      <c r="G697" s="142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>
      <c r="A698" s="1"/>
      <c r="B698" s="188"/>
      <c r="C698" s="188"/>
      <c r="D698" s="188"/>
      <c r="E698" s="188"/>
      <c r="F698" s="188"/>
      <c r="G698" s="142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>
      <c r="A699" s="1"/>
      <c r="B699" s="188"/>
      <c r="C699" s="188"/>
      <c r="D699" s="188"/>
      <c r="E699" s="188"/>
      <c r="F699" s="188"/>
      <c r="G699" s="142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>
      <c r="A700" s="1"/>
      <c r="B700" s="188"/>
      <c r="C700" s="188"/>
      <c r="D700" s="188"/>
      <c r="E700" s="188"/>
      <c r="F700" s="188"/>
      <c r="G700" s="142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>
      <c r="A701" s="1"/>
      <c r="B701" s="188"/>
      <c r="C701" s="188"/>
      <c r="D701" s="188"/>
      <c r="E701" s="188"/>
      <c r="F701" s="188"/>
      <c r="G701" s="142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>
      <c r="A702" s="1"/>
      <c r="B702" s="188"/>
      <c r="C702" s="188"/>
      <c r="D702" s="188"/>
      <c r="E702" s="188"/>
      <c r="F702" s="188"/>
      <c r="G702" s="142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>
      <c r="A703" s="1"/>
      <c r="B703" s="188"/>
      <c r="C703" s="188"/>
      <c r="D703" s="188"/>
      <c r="E703" s="188"/>
      <c r="F703" s="188"/>
      <c r="G703" s="142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>
      <c r="A704" s="1"/>
      <c r="B704" s="188"/>
      <c r="C704" s="188"/>
      <c r="D704" s="188"/>
      <c r="E704" s="188"/>
      <c r="F704" s="188"/>
      <c r="G704" s="142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>
      <c r="A705" s="1"/>
      <c r="B705" s="188"/>
      <c r="C705" s="188"/>
      <c r="D705" s="188"/>
      <c r="E705" s="188"/>
      <c r="F705" s="188"/>
      <c r="G705" s="142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>
      <c r="A706" s="1"/>
      <c r="B706" s="188"/>
      <c r="C706" s="188"/>
      <c r="D706" s="188"/>
      <c r="E706" s="188"/>
      <c r="F706" s="188"/>
      <c r="G706" s="142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>
      <c r="A707" s="1"/>
      <c r="B707" s="188"/>
      <c r="C707" s="188"/>
      <c r="D707" s="188"/>
      <c r="E707" s="188"/>
      <c r="F707" s="188"/>
      <c r="G707" s="142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>
      <c r="A708" s="1"/>
      <c r="B708" s="188"/>
      <c r="C708" s="188"/>
      <c r="D708" s="188"/>
      <c r="E708" s="188"/>
      <c r="F708" s="188"/>
      <c r="G708" s="142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>
      <c r="A709" s="1"/>
      <c r="B709" s="188"/>
      <c r="C709" s="188"/>
      <c r="D709" s="188"/>
      <c r="E709" s="188"/>
      <c r="F709" s="188"/>
      <c r="G709" s="142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>
      <c r="A710" s="1"/>
      <c r="B710" s="188"/>
      <c r="C710" s="188"/>
      <c r="D710" s="188"/>
      <c r="E710" s="188"/>
      <c r="F710" s="188"/>
      <c r="G710" s="142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>
      <c r="A711" s="1"/>
      <c r="B711" s="188"/>
      <c r="C711" s="188"/>
      <c r="D711" s="188"/>
      <c r="E711" s="188"/>
      <c r="F711" s="188"/>
      <c r="G711" s="142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>
      <c r="A712" s="1"/>
      <c r="B712" s="188"/>
      <c r="C712" s="188"/>
      <c r="D712" s="188"/>
      <c r="E712" s="188"/>
      <c r="F712" s="188"/>
      <c r="G712" s="142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>
      <c r="A713" s="1"/>
      <c r="B713" s="188"/>
      <c r="C713" s="188"/>
      <c r="D713" s="188"/>
      <c r="E713" s="188"/>
      <c r="F713" s="188"/>
      <c r="G713" s="142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>
      <c r="A714" s="1"/>
      <c r="B714" s="188"/>
      <c r="C714" s="188"/>
      <c r="D714" s="188"/>
      <c r="E714" s="188"/>
      <c r="F714" s="188"/>
      <c r="G714" s="142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>
      <c r="A715" s="1"/>
      <c r="B715" s="188"/>
      <c r="C715" s="188"/>
      <c r="D715" s="188"/>
      <c r="E715" s="188"/>
      <c r="F715" s="188"/>
      <c r="G715" s="142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>
      <c r="A716" s="1"/>
      <c r="B716" s="188"/>
      <c r="C716" s="188"/>
      <c r="D716" s="188"/>
      <c r="E716" s="188"/>
      <c r="F716" s="188"/>
      <c r="G716" s="142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>
      <c r="A717" s="1"/>
      <c r="B717" s="188"/>
      <c r="C717" s="188"/>
      <c r="D717" s="188"/>
      <c r="E717" s="188"/>
      <c r="F717" s="188"/>
      <c r="G717" s="142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>
      <c r="A718" s="1"/>
      <c r="B718" s="188"/>
      <c r="C718" s="188"/>
      <c r="D718" s="188"/>
      <c r="E718" s="188"/>
      <c r="F718" s="188"/>
      <c r="G718" s="142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>
      <c r="A719" s="1"/>
      <c r="B719" s="188"/>
      <c r="C719" s="188"/>
      <c r="D719" s="188"/>
      <c r="E719" s="188"/>
      <c r="F719" s="188"/>
      <c r="G719" s="142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>
      <c r="A720" s="1"/>
      <c r="B720" s="188"/>
      <c r="C720" s="188"/>
      <c r="D720" s="188"/>
      <c r="E720" s="188"/>
      <c r="F720" s="188"/>
      <c r="G720" s="142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>
      <c r="A721" s="1"/>
      <c r="B721" s="188"/>
      <c r="C721" s="188"/>
      <c r="D721" s="188"/>
      <c r="E721" s="188"/>
      <c r="F721" s="188"/>
      <c r="G721" s="142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>
      <c r="A722" s="1"/>
      <c r="B722" s="188"/>
      <c r="C722" s="188"/>
      <c r="D722" s="188"/>
      <c r="E722" s="188"/>
      <c r="F722" s="188"/>
      <c r="G722" s="142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>
      <c r="A723" s="1"/>
      <c r="B723" s="188"/>
      <c r="C723" s="188"/>
      <c r="D723" s="188"/>
      <c r="E723" s="188"/>
      <c r="F723" s="188"/>
      <c r="G723" s="142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>
      <c r="A724" s="1"/>
      <c r="B724" s="188"/>
      <c r="C724" s="188"/>
      <c r="D724" s="188"/>
      <c r="E724" s="188"/>
      <c r="F724" s="188"/>
      <c r="G724" s="142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>
      <c r="A725" s="1"/>
      <c r="B725" s="188"/>
      <c r="C725" s="188"/>
      <c r="D725" s="188"/>
      <c r="E725" s="188"/>
      <c r="F725" s="188"/>
      <c r="G725" s="142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>
      <c r="A726" s="1"/>
      <c r="B726" s="188"/>
      <c r="C726" s="188"/>
      <c r="D726" s="188"/>
      <c r="E726" s="188"/>
      <c r="F726" s="188"/>
      <c r="G726" s="142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>
      <c r="A727" s="1"/>
      <c r="B727" s="188"/>
      <c r="C727" s="188"/>
      <c r="D727" s="188"/>
      <c r="E727" s="188"/>
      <c r="F727" s="188"/>
      <c r="G727" s="142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>
      <c r="A728" s="1"/>
      <c r="B728" s="188"/>
      <c r="C728" s="188"/>
      <c r="D728" s="188"/>
      <c r="E728" s="188"/>
      <c r="F728" s="188"/>
      <c r="G728" s="142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>
      <c r="A729" s="1"/>
      <c r="B729" s="188"/>
      <c r="C729" s="188"/>
      <c r="D729" s="188"/>
      <c r="E729" s="188"/>
      <c r="F729" s="188"/>
      <c r="G729" s="142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>
      <c r="A730" s="1"/>
      <c r="B730" s="188"/>
      <c r="C730" s="188"/>
      <c r="D730" s="188"/>
      <c r="E730" s="188"/>
      <c r="F730" s="188"/>
      <c r="G730" s="142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>
      <c r="A731" s="1"/>
      <c r="B731" s="188"/>
      <c r="C731" s="188"/>
      <c r="D731" s="188"/>
      <c r="E731" s="188"/>
      <c r="F731" s="188"/>
      <c r="G731" s="142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>
      <c r="A732" s="1"/>
      <c r="B732" s="188"/>
      <c r="C732" s="188"/>
      <c r="D732" s="188"/>
      <c r="E732" s="188"/>
      <c r="F732" s="188"/>
      <c r="G732" s="142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>
      <c r="A733" s="1"/>
      <c r="B733" s="188"/>
      <c r="C733" s="188"/>
      <c r="D733" s="188"/>
      <c r="E733" s="188"/>
      <c r="F733" s="188"/>
      <c r="G733" s="142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>
      <c r="A734" s="1"/>
      <c r="B734" s="188"/>
      <c r="C734" s="188"/>
      <c r="D734" s="188"/>
      <c r="E734" s="188"/>
      <c r="F734" s="188"/>
      <c r="G734" s="142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>
      <c r="A735" s="1"/>
      <c r="B735" s="188"/>
      <c r="C735" s="188"/>
      <c r="D735" s="188"/>
      <c r="E735" s="188"/>
      <c r="F735" s="188"/>
      <c r="G735" s="142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>
      <c r="A736" s="1"/>
      <c r="B736" s="188"/>
      <c r="C736" s="188"/>
      <c r="D736" s="188"/>
      <c r="E736" s="188"/>
      <c r="F736" s="188"/>
      <c r="G736" s="142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>
      <c r="A737" s="1"/>
      <c r="B737" s="188"/>
      <c r="C737" s="188"/>
      <c r="D737" s="188"/>
      <c r="E737" s="188"/>
      <c r="F737" s="188"/>
      <c r="G737" s="142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>
      <c r="A738" s="1"/>
      <c r="B738" s="188"/>
      <c r="C738" s="188"/>
      <c r="D738" s="188"/>
      <c r="E738" s="188"/>
      <c r="F738" s="188"/>
      <c r="G738" s="142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>
      <c r="A739" s="1"/>
      <c r="B739" s="188"/>
      <c r="C739" s="188"/>
      <c r="D739" s="188"/>
      <c r="E739" s="188"/>
      <c r="F739" s="188"/>
      <c r="G739" s="142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>
      <c r="A740" s="1"/>
      <c r="B740" s="188"/>
      <c r="C740" s="188"/>
      <c r="D740" s="188"/>
      <c r="E740" s="188"/>
      <c r="F740" s="188"/>
      <c r="G740" s="142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>
      <c r="A741" s="1"/>
      <c r="B741" s="188"/>
      <c r="C741" s="188"/>
      <c r="D741" s="188"/>
      <c r="E741" s="188"/>
      <c r="F741" s="188"/>
      <c r="G741" s="142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>
      <c r="A742" s="1"/>
      <c r="B742" s="188"/>
      <c r="C742" s="188"/>
      <c r="D742" s="188"/>
      <c r="E742" s="188"/>
      <c r="F742" s="188"/>
      <c r="G742" s="142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>
      <c r="A743" s="1"/>
      <c r="B743" s="188"/>
      <c r="C743" s="188"/>
      <c r="D743" s="188"/>
      <c r="E743" s="188"/>
      <c r="F743" s="188"/>
      <c r="G743" s="142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>
      <c r="A744" s="1"/>
      <c r="B744" s="188"/>
      <c r="C744" s="188"/>
      <c r="D744" s="188"/>
      <c r="E744" s="188"/>
      <c r="F744" s="188"/>
      <c r="G744" s="142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>
      <c r="A745" s="1"/>
      <c r="B745" s="188"/>
      <c r="C745" s="188"/>
      <c r="D745" s="188"/>
      <c r="E745" s="188"/>
      <c r="F745" s="188"/>
      <c r="G745" s="142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>
      <c r="A746" s="1"/>
      <c r="B746" s="188"/>
      <c r="C746" s="188"/>
      <c r="D746" s="188"/>
      <c r="E746" s="188"/>
      <c r="F746" s="188"/>
      <c r="G746" s="142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>
      <c r="A747" s="1"/>
      <c r="B747" s="188"/>
      <c r="C747" s="188"/>
      <c r="D747" s="188"/>
      <c r="E747" s="188"/>
      <c r="F747" s="188"/>
      <c r="G747" s="142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>
      <c r="A748" s="1"/>
      <c r="B748" s="188"/>
      <c r="C748" s="188"/>
      <c r="D748" s="188"/>
      <c r="E748" s="188"/>
      <c r="F748" s="188"/>
      <c r="G748" s="142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>
      <c r="A749" s="1"/>
      <c r="B749" s="188"/>
      <c r="C749" s="188"/>
      <c r="D749" s="188"/>
      <c r="E749" s="188"/>
      <c r="F749" s="188"/>
      <c r="G749" s="142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>
      <c r="A750" s="1"/>
      <c r="B750" s="188"/>
      <c r="C750" s="188"/>
      <c r="D750" s="188"/>
      <c r="E750" s="188"/>
      <c r="F750" s="188"/>
      <c r="G750" s="142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>
      <c r="A751" s="1"/>
      <c r="B751" s="188"/>
      <c r="C751" s="188"/>
      <c r="D751" s="188"/>
      <c r="E751" s="188"/>
      <c r="F751" s="188"/>
      <c r="G751" s="142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>
      <c r="A752" s="1"/>
      <c r="B752" s="188"/>
      <c r="C752" s="188"/>
      <c r="D752" s="188"/>
      <c r="E752" s="188"/>
      <c r="F752" s="188"/>
      <c r="G752" s="142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>
      <c r="A753" s="1"/>
      <c r="B753" s="188"/>
      <c r="C753" s="188"/>
      <c r="D753" s="188"/>
      <c r="E753" s="188"/>
      <c r="F753" s="188"/>
      <c r="G753" s="142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>
      <c r="A754" s="1"/>
      <c r="B754" s="188"/>
      <c r="C754" s="188"/>
      <c r="D754" s="188"/>
      <c r="E754" s="188"/>
      <c r="F754" s="188"/>
      <c r="G754" s="142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>
      <c r="A755" s="1"/>
      <c r="B755" s="188"/>
      <c r="C755" s="188"/>
      <c r="D755" s="188"/>
      <c r="E755" s="188"/>
      <c r="F755" s="188"/>
      <c r="G755" s="142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>
      <c r="A756" s="1"/>
      <c r="B756" s="188"/>
      <c r="C756" s="188"/>
      <c r="D756" s="188"/>
      <c r="E756" s="188"/>
      <c r="F756" s="188"/>
      <c r="G756" s="142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>
      <c r="A757" s="1"/>
      <c r="B757" s="188"/>
      <c r="C757" s="188"/>
      <c r="D757" s="188"/>
      <c r="E757" s="188"/>
      <c r="F757" s="188"/>
      <c r="G757" s="142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>
      <c r="A758" s="1"/>
      <c r="B758" s="188"/>
      <c r="C758" s="188"/>
      <c r="D758" s="188"/>
      <c r="E758" s="188"/>
      <c r="F758" s="188"/>
      <c r="G758" s="142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>
      <c r="A759" s="1"/>
      <c r="B759" s="188"/>
      <c r="C759" s="188"/>
      <c r="D759" s="188"/>
      <c r="E759" s="188"/>
      <c r="F759" s="188"/>
      <c r="G759" s="142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>
      <c r="A760" s="1"/>
      <c r="B760" s="188"/>
      <c r="C760" s="188"/>
      <c r="D760" s="188"/>
      <c r="E760" s="188"/>
      <c r="F760" s="188"/>
      <c r="G760" s="142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>
      <c r="A761" s="1"/>
      <c r="B761" s="188"/>
      <c r="C761" s="188"/>
      <c r="D761" s="188"/>
      <c r="E761" s="188"/>
      <c r="F761" s="188"/>
      <c r="G761" s="142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>
      <c r="A762" s="1"/>
      <c r="B762" s="188"/>
      <c r="C762" s="188"/>
      <c r="D762" s="188"/>
      <c r="E762" s="188"/>
      <c r="F762" s="188"/>
      <c r="G762" s="142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>
      <c r="A763" s="1"/>
      <c r="B763" s="188"/>
      <c r="C763" s="188"/>
      <c r="D763" s="188"/>
      <c r="E763" s="188"/>
      <c r="F763" s="188"/>
      <c r="G763" s="142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>
      <c r="A764" s="1"/>
      <c r="B764" s="188"/>
      <c r="C764" s="188"/>
      <c r="D764" s="188"/>
      <c r="E764" s="188"/>
      <c r="F764" s="188"/>
      <c r="G764" s="142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>
      <c r="A765" s="1"/>
      <c r="B765" s="188"/>
      <c r="C765" s="188"/>
      <c r="D765" s="188"/>
      <c r="E765" s="188"/>
      <c r="F765" s="188"/>
      <c r="G765" s="142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>
      <c r="A766" s="1"/>
      <c r="B766" s="188"/>
      <c r="C766" s="188"/>
      <c r="D766" s="188"/>
      <c r="E766" s="188"/>
      <c r="F766" s="188"/>
      <c r="G766" s="142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>
      <c r="A767" s="1"/>
      <c r="B767" s="188"/>
      <c r="C767" s="188"/>
      <c r="D767" s="188"/>
      <c r="E767" s="188"/>
      <c r="F767" s="188"/>
      <c r="G767" s="142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>
      <c r="A768" s="1"/>
      <c r="B768" s="188"/>
      <c r="C768" s="188"/>
      <c r="D768" s="188"/>
      <c r="E768" s="188"/>
      <c r="F768" s="188"/>
      <c r="G768" s="142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>
      <c r="A769" s="1"/>
      <c r="B769" s="188"/>
      <c r="C769" s="188"/>
      <c r="D769" s="188"/>
      <c r="E769" s="188"/>
      <c r="F769" s="188"/>
      <c r="G769" s="142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>
      <c r="A770" s="1"/>
      <c r="B770" s="188"/>
      <c r="C770" s="188"/>
      <c r="D770" s="188"/>
      <c r="E770" s="188"/>
      <c r="F770" s="188"/>
      <c r="G770" s="142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>
      <c r="A771" s="1"/>
      <c r="B771" s="188"/>
      <c r="C771" s="188"/>
      <c r="D771" s="188"/>
      <c r="E771" s="188"/>
      <c r="F771" s="188"/>
      <c r="G771" s="142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>
      <c r="A772" s="1"/>
      <c r="B772" s="188"/>
      <c r="C772" s="188"/>
      <c r="D772" s="188"/>
      <c r="E772" s="188"/>
      <c r="F772" s="188"/>
      <c r="G772" s="142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>
      <c r="A773" s="1"/>
      <c r="B773" s="188"/>
      <c r="C773" s="188"/>
      <c r="D773" s="188"/>
      <c r="E773" s="188"/>
      <c r="F773" s="188"/>
      <c r="G773" s="142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>
      <c r="A774" s="1"/>
      <c r="B774" s="188"/>
      <c r="C774" s="188"/>
      <c r="D774" s="188"/>
      <c r="E774" s="188"/>
      <c r="F774" s="188"/>
      <c r="G774" s="142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>
      <c r="A775" s="1"/>
      <c r="B775" s="188"/>
      <c r="C775" s="188"/>
      <c r="D775" s="188"/>
      <c r="E775" s="188"/>
      <c r="F775" s="188"/>
      <c r="G775" s="142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>
      <c r="A776" s="1"/>
      <c r="B776" s="188"/>
      <c r="C776" s="188"/>
      <c r="D776" s="188"/>
      <c r="E776" s="188"/>
      <c r="F776" s="188"/>
      <c r="G776" s="142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>
      <c r="A777" s="1"/>
      <c r="B777" s="188"/>
      <c r="C777" s="188"/>
      <c r="D777" s="188"/>
      <c r="E777" s="188"/>
      <c r="F777" s="188"/>
      <c r="G777" s="142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>
      <c r="A778" s="1"/>
      <c r="B778" s="188"/>
      <c r="C778" s="188"/>
      <c r="D778" s="188"/>
      <c r="E778" s="188"/>
      <c r="F778" s="188"/>
      <c r="G778" s="142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>
      <c r="A779" s="1"/>
      <c r="B779" s="188"/>
      <c r="C779" s="188"/>
      <c r="D779" s="188"/>
      <c r="E779" s="188"/>
      <c r="F779" s="188"/>
      <c r="G779" s="142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>
      <c r="A780" s="1"/>
      <c r="B780" s="188"/>
      <c r="C780" s="188"/>
      <c r="D780" s="188"/>
      <c r="E780" s="188"/>
      <c r="F780" s="188"/>
      <c r="G780" s="142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>
      <c r="A781" s="1"/>
      <c r="B781" s="188"/>
      <c r="C781" s="188"/>
      <c r="D781" s="188"/>
      <c r="E781" s="188"/>
      <c r="F781" s="188"/>
      <c r="G781" s="142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>
      <c r="A782" s="1"/>
      <c r="B782" s="188"/>
      <c r="C782" s="188"/>
      <c r="D782" s="188"/>
      <c r="E782" s="188"/>
      <c r="F782" s="188"/>
      <c r="G782" s="142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>
      <c r="A783" s="1"/>
      <c r="B783" s="188"/>
      <c r="C783" s="188"/>
      <c r="D783" s="188"/>
      <c r="E783" s="188"/>
      <c r="F783" s="188"/>
      <c r="G783" s="142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>
      <c r="A784" s="1"/>
      <c r="B784" s="188"/>
      <c r="C784" s="188"/>
      <c r="D784" s="188"/>
      <c r="E784" s="188"/>
      <c r="F784" s="188"/>
      <c r="G784" s="142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>
      <c r="A785" s="1"/>
      <c r="B785" s="188"/>
      <c r="C785" s="188"/>
      <c r="D785" s="188"/>
      <c r="E785" s="188"/>
      <c r="F785" s="188"/>
      <c r="G785" s="142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>
      <c r="A786" s="1"/>
      <c r="B786" s="188"/>
      <c r="C786" s="188"/>
      <c r="D786" s="188"/>
      <c r="E786" s="188"/>
      <c r="F786" s="188"/>
      <c r="G786" s="142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>
      <c r="A787" s="1"/>
      <c r="B787" s="188"/>
      <c r="C787" s="188"/>
      <c r="D787" s="188"/>
      <c r="E787" s="188"/>
      <c r="F787" s="188"/>
      <c r="G787" s="142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>
      <c r="A788" s="1"/>
      <c r="B788" s="188"/>
      <c r="C788" s="188"/>
      <c r="D788" s="188"/>
      <c r="E788" s="188"/>
      <c r="F788" s="188"/>
      <c r="G788" s="142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>
      <c r="A789" s="1"/>
      <c r="B789" s="188"/>
      <c r="C789" s="188"/>
      <c r="D789" s="188"/>
      <c r="E789" s="188"/>
      <c r="F789" s="188"/>
      <c r="G789" s="142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>
      <c r="A790" s="1"/>
      <c r="B790" s="188"/>
      <c r="C790" s="188"/>
      <c r="D790" s="188"/>
      <c r="E790" s="188"/>
      <c r="F790" s="188"/>
      <c r="G790" s="142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>
      <c r="A791" s="1"/>
      <c r="B791" s="188"/>
      <c r="C791" s="188"/>
      <c r="D791" s="188"/>
      <c r="E791" s="188"/>
      <c r="F791" s="188"/>
      <c r="G791" s="142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>
      <c r="A792" s="1"/>
      <c r="B792" s="188"/>
      <c r="C792" s="188"/>
      <c r="D792" s="188"/>
      <c r="E792" s="188"/>
      <c r="F792" s="188"/>
      <c r="G792" s="142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>
      <c r="A793" s="1"/>
      <c r="B793" s="188"/>
      <c r="C793" s="188"/>
      <c r="D793" s="188"/>
      <c r="E793" s="188"/>
      <c r="F793" s="188"/>
      <c r="G793" s="142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>
      <c r="A794" s="1"/>
      <c r="B794" s="188"/>
      <c r="C794" s="188"/>
      <c r="D794" s="188"/>
      <c r="E794" s="188"/>
      <c r="F794" s="188"/>
      <c r="G794" s="142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>
      <c r="A795" s="1"/>
      <c r="B795" s="188"/>
      <c r="C795" s="188"/>
      <c r="D795" s="188"/>
      <c r="E795" s="188"/>
      <c r="F795" s="188"/>
      <c r="G795" s="142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>
      <c r="A796" s="1"/>
      <c r="B796" s="188"/>
      <c r="C796" s="188"/>
      <c r="D796" s="188"/>
      <c r="E796" s="188"/>
      <c r="F796" s="188"/>
      <c r="G796" s="142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>
      <c r="A797" s="1"/>
      <c r="B797" s="188"/>
      <c r="C797" s="188"/>
      <c r="D797" s="188"/>
      <c r="E797" s="188"/>
      <c r="F797" s="188"/>
      <c r="G797" s="142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>
      <c r="A798" s="1"/>
      <c r="B798" s="188"/>
      <c r="C798" s="188"/>
      <c r="D798" s="188"/>
      <c r="E798" s="188"/>
      <c r="F798" s="188"/>
      <c r="G798" s="142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>
      <c r="A799" s="1"/>
      <c r="B799" s="188"/>
      <c r="C799" s="188"/>
      <c r="D799" s="188"/>
      <c r="E799" s="188"/>
      <c r="F799" s="188"/>
      <c r="G799" s="142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>
      <c r="A800" s="1"/>
      <c r="B800" s="188"/>
      <c r="C800" s="188"/>
      <c r="D800" s="188"/>
      <c r="E800" s="188"/>
      <c r="F800" s="188"/>
      <c r="G800" s="142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>
      <c r="A801" s="1"/>
      <c r="B801" s="188"/>
      <c r="C801" s="188"/>
      <c r="D801" s="188"/>
      <c r="E801" s="188"/>
      <c r="F801" s="188"/>
      <c r="G801" s="142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>
      <c r="A802" s="1"/>
      <c r="B802" s="188"/>
      <c r="C802" s="188"/>
      <c r="D802" s="188"/>
      <c r="E802" s="188"/>
      <c r="F802" s="188"/>
      <c r="G802" s="142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>
      <c r="A803" s="1"/>
      <c r="B803" s="188"/>
      <c r="C803" s="188"/>
      <c r="D803" s="188"/>
      <c r="E803" s="188"/>
      <c r="F803" s="188"/>
      <c r="G803" s="142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>
      <c r="A804" s="1"/>
      <c r="B804" s="188"/>
      <c r="C804" s="188"/>
      <c r="D804" s="188"/>
      <c r="E804" s="188"/>
      <c r="F804" s="188"/>
      <c r="G804" s="142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>
      <c r="A805" s="1"/>
      <c r="B805" s="188"/>
      <c r="C805" s="188"/>
      <c r="D805" s="188"/>
      <c r="E805" s="188"/>
      <c r="F805" s="188"/>
      <c r="G805" s="142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>
      <c r="A806" s="1"/>
      <c r="B806" s="188"/>
      <c r="C806" s="188"/>
      <c r="D806" s="188"/>
      <c r="E806" s="188"/>
      <c r="F806" s="188"/>
      <c r="G806" s="142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>
      <c r="A807" s="1"/>
      <c r="B807" s="188"/>
      <c r="C807" s="188"/>
      <c r="D807" s="188"/>
      <c r="E807" s="188"/>
      <c r="F807" s="188"/>
      <c r="G807" s="142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>
      <c r="A808" s="1"/>
      <c r="B808" s="188"/>
      <c r="C808" s="188"/>
      <c r="D808" s="188"/>
      <c r="E808" s="188"/>
      <c r="F808" s="188"/>
      <c r="G808" s="142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>
      <c r="A809" s="1"/>
      <c r="B809" s="188"/>
      <c r="C809" s="188"/>
      <c r="D809" s="188"/>
      <c r="E809" s="188"/>
      <c r="F809" s="188"/>
      <c r="G809" s="142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>
      <c r="A810" s="1"/>
      <c r="B810" s="188"/>
      <c r="C810" s="188"/>
      <c r="D810" s="188"/>
      <c r="E810" s="188"/>
      <c r="F810" s="188"/>
      <c r="G810" s="142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>
      <c r="A811" s="1"/>
      <c r="B811" s="188"/>
      <c r="C811" s="188"/>
      <c r="D811" s="188"/>
      <c r="E811" s="188"/>
      <c r="F811" s="188"/>
      <c r="G811" s="142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>
      <c r="A812" s="1"/>
      <c r="B812" s="188"/>
      <c r="C812" s="188"/>
      <c r="D812" s="188"/>
      <c r="E812" s="188"/>
      <c r="F812" s="188"/>
      <c r="G812" s="142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>
      <c r="A813" s="1"/>
      <c r="B813" s="188"/>
      <c r="C813" s="188"/>
      <c r="D813" s="188"/>
      <c r="E813" s="188"/>
      <c r="F813" s="188"/>
      <c r="G813" s="142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>
      <c r="A814" s="1"/>
      <c r="B814" s="188"/>
      <c r="C814" s="188"/>
      <c r="D814" s="188"/>
      <c r="E814" s="188"/>
      <c r="F814" s="188"/>
      <c r="G814" s="142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>
      <c r="A815" s="1"/>
      <c r="B815" s="188"/>
      <c r="C815" s="188"/>
      <c r="D815" s="188"/>
      <c r="E815" s="188"/>
      <c r="F815" s="188"/>
      <c r="G815" s="142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>
      <c r="A816" s="1"/>
      <c r="B816" s="188"/>
      <c r="C816" s="188"/>
      <c r="D816" s="188"/>
      <c r="E816" s="188"/>
      <c r="F816" s="188"/>
      <c r="G816" s="142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>
      <c r="A817" s="1"/>
      <c r="B817" s="188"/>
      <c r="C817" s="188"/>
      <c r="D817" s="188"/>
      <c r="E817" s="188"/>
      <c r="F817" s="188"/>
      <c r="G817" s="142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>
      <c r="A818" s="1"/>
      <c r="B818" s="188"/>
      <c r="C818" s="188"/>
      <c r="D818" s="188"/>
      <c r="E818" s="188"/>
      <c r="F818" s="188"/>
      <c r="G818" s="142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>
      <c r="A819" s="1"/>
      <c r="B819" s="188"/>
      <c r="C819" s="188"/>
      <c r="D819" s="188"/>
      <c r="E819" s="188"/>
      <c r="F819" s="188"/>
      <c r="G819" s="142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>
      <c r="A820" s="1"/>
      <c r="B820" s="188"/>
      <c r="C820" s="188"/>
      <c r="D820" s="188"/>
      <c r="E820" s="188"/>
      <c r="F820" s="188"/>
      <c r="G820" s="142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>
      <c r="A821" s="1"/>
      <c r="B821" s="188"/>
      <c r="C821" s="188"/>
      <c r="D821" s="188"/>
      <c r="E821" s="188"/>
      <c r="F821" s="188"/>
      <c r="G821" s="142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>
      <c r="A822" s="1"/>
      <c r="B822" s="188"/>
      <c r="C822" s="188"/>
      <c r="D822" s="188"/>
      <c r="E822" s="188"/>
      <c r="F822" s="188"/>
      <c r="G822" s="142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>
      <c r="A823" s="1"/>
      <c r="B823" s="188"/>
      <c r="C823" s="188"/>
      <c r="D823" s="188"/>
      <c r="E823" s="188"/>
      <c r="F823" s="188"/>
      <c r="G823" s="142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>
      <c r="A824" s="1"/>
      <c r="B824" s="188"/>
      <c r="C824" s="188"/>
      <c r="D824" s="188"/>
      <c r="E824" s="188"/>
      <c r="F824" s="188"/>
      <c r="G824" s="142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>
      <c r="A825" s="1"/>
      <c r="B825" s="188"/>
      <c r="C825" s="188"/>
      <c r="D825" s="188"/>
      <c r="E825" s="188"/>
      <c r="F825" s="188"/>
      <c r="G825" s="142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>
      <c r="A826" s="1"/>
      <c r="B826" s="188"/>
      <c r="C826" s="188"/>
      <c r="D826" s="188"/>
      <c r="E826" s="188"/>
      <c r="F826" s="188"/>
      <c r="G826" s="142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>
      <c r="A827" s="1"/>
      <c r="B827" s="188"/>
      <c r="C827" s="188"/>
      <c r="D827" s="188"/>
      <c r="E827" s="188"/>
      <c r="F827" s="188"/>
      <c r="G827" s="142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>
      <c r="A828" s="1"/>
      <c r="B828" s="188"/>
      <c r="C828" s="188"/>
      <c r="D828" s="188"/>
      <c r="E828" s="188"/>
      <c r="F828" s="188"/>
      <c r="G828" s="142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>
      <c r="A829" s="1"/>
      <c r="B829" s="188"/>
      <c r="C829" s="188"/>
      <c r="D829" s="188"/>
      <c r="E829" s="188"/>
      <c r="F829" s="188"/>
      <c r="G829" s="142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>
      <c r="A830" s="1"/>
      <c r="B830" s="188"/>
      <c r="C830" s="188"/>
      <c r="D830" s="188"/>
      <c r="E830" s="188"/>
      <c r="F830" s="188"/>
      <c r="G830" s="142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>
      <c r="A831" s="1"/>
      <c r="B831" s="188"/>
      <c r="C831" s="188"/>
      <c r="D831" s="188"/>
      <c r="E831" s="188"/>
      <c r="F831" s="188"/>
      <c r="G831" s="142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>
      <c r="A832" s="1"/>
      <c r="B832" s="188"/>
      <c r="C832" s="188"/>
      <c r="D832" s="188"/>
      <c r="E832" s="188"/>
      <c r="F832" s="188"/>
      <c r="G832" s="142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>
      <c r="A833" s="1"/>
      <c r="B833" s="188"/>
      <c r="C833" s="188"/>
      <c r="D833" s="188"/>
      <c r="E833" s="188"/>
      <c r="F833" s="188"/>
      <c r="G833" s="142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>
      <c r="A834" s="1"/>
      <c r="B834" s="188"/>
      <c r="C834" s="188"/>
      <c r="D834" s="188"/>
      <c r="E834" s="188"/>
      <c r="F834" s="188"/>
      <c r="G834" s="142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>
      <c r="A835" s="1"/>
      <c r="B835" s="188"/>
      <c r="C835" s="188"/>
      <c r="D835" s="188"/>
      <c r="E835" s="188"/>
      <c r="F835" s="188"/>
      <c r="G835" s="142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>
      <c r="A836" s="1"/>
      <c r="B836" s="188"/>
      <c r="C836" s="188"/>
      <c r="D836" s="188"/>
      <c r="E836" s="188"/>
      <c r="F836" s="188"/>
      <c r="G836" s="142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>
      <c r="A837" s="1"/>
      <c r="B837" s="188"/>
      <c r="C837" s="188"/>
      <c r="D837" s="188"/>
      <c r="E837" s="188"/>
      <c r="F837" s="188"/>
      <c r="G837" s="142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>
      <c r="A838" s="1"/>
      <c r="B838" s="188"/>
      <c r="C838" s="188"/>
      <c r="D838" s="188"/>
      <c r="E838" s="188"/>
      <c r="F838" s="188"/>
      <c r="G838" s="142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>
      <c r="A839" s="1"/>
      <c r="B839" s="188"/>
      <c r="C839" s="188"/>
      <c r="D839" s="188"/>
      <c r="E839" s="188"/>
      <c r="F839" s="188"/>
      <c r="G839" s="142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>
      <c r="A840" s="1"/>
      <c r="B840" s="188"/>
      <c r="C840" s="188"/>
      <c r="D840" s="188"/>
      <c r="E840" s="188"/>
      <c r="F840" s="188"/>
      <c r="G840" s="142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>
      <c r="A841" s="1"/>
      <c r="B841" s="188"/>
      <c r="C841" s="188"/>
      <c r="D841" s="188"/>
      <c r="E841" s="188"/>
      <c r="F841" s="188"/>
      <c r="G841" s="142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>
      <c r="A842" s="1"/>
      <c r="B842" s="188"/>
      <c r="C842" s="188"/>
      <c r="D842" s="188"/>
      <c r="E842" s="188"/>
      <c r="F842" s="188"/>
      <c r="G842" s="142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>
      <c r="A843" s="1"/>
      <c r="B843" s="188"/>
      <c r="C843" s="188"/>
      <c r="D843" s="188"/>
      <c r="E843" s="188"/>
      <c r="F843" s="188"/>
      <c r="G843" s="142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>
      <c r="A844" s="1"/>
      <c r="B844" s="188"/>
      <c r="C844" s="188"/>
      <c r="D844" s="188"/>
      <c r="E844" s="188"/>
      <c r="F844" s="188"/>
      <c r="G844" s="142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>
      <c r="A845" s="1"/>
      <c r="B845" s="188"/>
      <c r="C845" s="188"/>
      <c r="D845" s="188"/>
      <c r="E845" s="188"/>
      <c r="F845" s="188"/>
      <c r="G845" s="142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>
      <c r="A846" s="1"/>
      <c r="B846" s="188"/>
      <c r="C846" s="188"/>
      <c r="D846" s="188"/>
      <c r="E846" s="188"/>
      <c r="F846" s="188"/>
      <c r="G846" s="142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>
      <c r="A847" s="1"/>
      <c r="B847" s="188"/>
      <c r="C847" s="188"/>
      <c r="D847" s="188"/>
      <c r="E847" s="188"/>
      <c r="F847" s="188"/>
      <c r="G847" s="142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>
      <c r="A848" s="1"/>
      <c r="B848" s="188"/>
      <c r="C848" s="188"/>
      <c r="D848" s="188"/>
      <c r="E848" s="188"/>
      <c r="F848" s="188"/>
      <c r="G848" s="142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>
      <c r="A849" s="1"/>
      <c r="B849" s="188"/>
      <c r="C849" s="188"/>
      <c r="D849" s="188"/>
      <c r="E849" s="188"/>
      <c r="F849" s="188"/>
      <c r="G849" s="142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>
      <c r="A850" s="1"/>
      <c r="B850" s="188"/>
      <c r="C850" s="188"/>
      <c r="D850" s="188"/>
      <c r="E850" s="188"/>
      <c r="F850" s="188"/>
      <c r="G850" s="142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>
      <c r="A851" s="1"/>
      <c r="B851" s="188"/>
      <c r="C851" s="188"/>
      <c r="D851" s="188"/>
      <c r="E851" s="188"/>
      <c r="F851" s="188"/>
      <c r="G851" s="142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>
      <c r="A852" s="1"/>
      <c r="B852" s="188"/>
      <c r="C852" s="188"/>
      <c r="D852" s="188"/>
      <c r="E852" s="188"/>
      <c r="F852" s="188"/>
      <c r="G852" s="142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>
      <c r="A853" s="1"/>
      <c r="B853" s="188"/>
      <c r="C853" s="188"/>
      <c r="D853" s="188"/>
      <c r="E853" s="188"/>
      <c r="F853" s="188"/>
      <c r="G853" s="142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>
      <c r="A854" s="1"/>
      <c r="B854" s="188"/>
      <c r="C854" s="188"/>
      <c r="D854" s="188"/>
      <c r="E854" s="188"/>
      <c r="F854" s="188"/>
      <c r="G854" s="142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>
      <c r="A855" s="1"/>
      <c r="B855" s="188"/>
      <c r="C855" s="188"/>
      <c r="D855" s="188"/>
      <c r="E855" s="188"/>
      <c r="F855" s="188"/>
      <c r="G855" s="142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>
      <c r="A856" s="1"/>
      <c r="B856" s="188"/>
      <c r="C856" s="188"/>
      <c r="D856" s="188"/>
      <c r="E856" s="188"/>
      <c r="F856" s="188"/>
      <c r="G856" s="142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>
      <c r="A857" s="1"/>
      <c r="B857" s="188"/>
      <c r="C857" s="188"/>
      <c r="D857" s="188"/>
      <c r="E857" s="188"/>
      <c r="F857" s="188"/>
      <c r="G857" s="142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>
      <c r="A858" s="1"/>
      <c r="B858" s="188"/>
      <c r="C858" s="188"/>
      <c r="D858" s="188"/>
      <c r="E858" s="188"/>
      <c r="F858" s="188"/>
      <c r="G858" s="142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>
      <c r="A859" s="1"/>
      <c r="B859" s="188"/>
      <c r="C859" s="188"/>
      <c r="D859" s="188"/>
      <c r="E859" s="188"/>
      <c r="F859" s="188"/>
      <c r="G859" s="142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>
      <c r="A860" s="1"/>
      <c r="B860" s="188"/>
      <c r="C860" s="188"/>
      <c r="D860" s="188"/>
      <c r="E860" s="188"/>
      <c r="F860" s="188"/>
      <c r="G860" s="142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>
      <c r="A861" s="1"/>
      <c r="B861" s="188"/>
      <c r="C861" s="188"/>
      <c r="D861" s="188"/>
      <c r="E861" s="188"/>
      <c r="F861" s="188"/>
      <c r="G861" s="142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>
      <c r="A862" s="1"/>
      <c r="B862" s="188"/>
      <c r="C862" s="188"/>
      <c r="D862" s="188"/>
      <c r="E862" s="188"/>
      <c r="F862" s="188"/>
      <c r="G862" s="142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>
      <c r="A863" s="1"/>
      <c r="B863" s="188"/>
      <c r="C863" s="188"/>
      <c r="D863" s="188"/>
      <c r="E863" s="188"/>
      <c r="F863" s="188"/>
      <c r="G863" s="142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>
      <c r="A864" s="1"/>
      <c r="B864" s="188"/>
      <c r="C864" s="188"/>
      <c r="D864" s="188"/>
      <c r="E864" s="188"/>
      <c r="F864" s="188"/>
      <c r="G864" s="142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>
      <c r="A865" s="1"/>
      <c r="B865" s="188"/>
      <c r="C865" s="188"/>
      <c r="D865" s="188"/>
      <c r="E865" s="188"/>
      <c r="F865" s="188"/>
      <c r="G865" s="142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>
      <c r="A866" s="1"/>
      <c r="B866" s="188"/>
      <c r="C866" s="188"/>
      <c r="D866" s="188"/>
      <c r="E866" s="188"/>
      <c r="F866" s="188"/>
      <c r="G866" s="142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>
      <c r="A867" s="1"/>
      <c r="B867" s="188"/>
      <c r="C867" s="188"/>
      <c r="D867" s="188"/>
      <c r="E867" s="188"/>
      <c r="F867" s="188"/>
      <c r="G867" s="142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>
      <c r="A868" s="1"/>
      <c r="B868" s="188"/>
      <c r="C868" s="188"/>
      <c r="D868" s="188"/>
      <c r="E868" s="188"/>
      <c r="F868" s="188"/>
      <c r="G868" s="142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>
      <c r="A869" s="1"/>
      <c r="B869" s="188"/>
      <c r="C869" s="188"/>
      <c r="D869" s="188"/>
      <c r="E869" s="188"/>
      <c r="F869" s="188"/>
      <c r="G869" s="142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>
      <c r="A870" s="1"/>
      <c r="B870" s="188"/>
      <c r="C870" s="188"/>
      <c r="D870" s="188"/>
      <c r="E870" s="188"/>
      <c r="F870" s="188"/>
      <c r="G870" s="142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>
      <c r="A871" s="1"/>
      <c r="B871" s="188"/>
      <c r="C871" s="188"/>
      <c r="D871" s="188"/>
      <c r="E871" s="188"/>
      <c r="F871" s="188"/>
      <c r="G871" s="142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>
      <c r="A872" s="1"/>
      <c r="B872" s="188"/>
      <c r="C872" s="188"/>
      <c r="D872" s="188"/>
      <c r="E872" s="188"/>
      <c r="F872" s="188"/>
      <c r="G872" s="142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>
      <c r="A873" s="1"/>
      <c r="B873" s="188"/>
      <c r="C873" s="188"/>
      <c r="D873" s="188"/>
      <c r="E873" s="188"/>
      <c r="F873" s="188"/>
      <c r="G873" s="142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>
      <c r="A874" s="1"/>
      <c r="B874" s="188"/>
      <c r="C874" s="188"/>
      <c r="D874" s="188"/>
      <c r="E874" s="188"/>
      <c r="F874" s="188"/>
      <c r="G874" s="142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>
      <c r="A875" s="1"/>
      <c r="B875" s="188"/>
      <c r="C875" s="188"/>
      <c r="D875" s="188"/>
      <c r="E875" s="188"/>
      <c r="F875" s="188"/>
      <c r="G875" s="142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>
      <c r="A876" s="1"/>
      <c r="B876" s="188"/>
      <c r="C876" s="188"/>
      <c r="D876" s="188"/>
      <c r="E876" s="188"/>
      <c r="F876" s="188"/>
      <c r="G876" s="142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>
      <c r="A877" s="1"/>
      <c r="B877" s="188"/>
      <c r="C877" s="188"/>
      <c r="D877" s="188"/>
      <c r="E877" s="188"/>
      <c r="F877" s="188"/>
      <c r="G877" s="142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>
      <c r="A878" s="1"/>
      <c r="B878" s="188"/>
      <c r="C878" s="188"/>
      <c r="D878" s="188"/>
      <c r="E878" s="188"/>
      <c r="F878" s="188"/>
      <c r="G878" s="142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>
      <c r="A879" s="1"/>
      <c r="B879" s="188"/>
      <c r="C879" s="188"/>
      <c r="D879" s="188"/>
      <c r="E879" s="188"/>
      <c r="F879" s="188"/>
      <c r="G879" s="142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>
      <c r="A880" s="1"/>
      <c r="B880" s="188"/>
      <c r="C880" s="188"/>
      <c r="D880" s="188"/>
      <c r="E880" s="188"/>
      <c r="F880" s="188"/>
      <c r="G880" s="142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>
      <c r="A881" s="1"/>
      <c r="B881" s="188"/>
      <c r="C881" s="188"/>
      <c r="D881" s="188"/>
      <c r="E881" s="188"/>
      <c r="F881" s="188"/>
      <c r="G881" s="142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>
      <c r="A882" s="1"/>
      <c r="B882" s="188"/>
      <c r="C882" s="188"/>
      <c r="D882" s="188"/>
      <c r="E882" s="188"/>
      <c r="F882" s="188"/>
      <c r="G882" s="142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>
      <c r="A883" s="1"/>
      <c r="B883" s="188"/>
      <c r="C883" s="188"/>
      <c r="D883" s="188"/>
      <c r="E883" s="188"/>
      <c r="F883" s="188"/>
      <c r="G883" s="142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>
      <c r="A884" s="1"/>
      <c r="B884" s="188"/>
      <c r="C884" s="188"/>
      <c r="D884" s="188"/>
      <c r="E884" s="188"/>
      <c r="F884" s="188"/>
      <c r="G884" s="142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>
      <c r="A885" s="1"/>
      <c r="B885" s="188"/>
      <c r="C885" s="188"/>
      <c r="D885" s="188"/>
      <c r="E885" s="188"/>
      <c r="F885" s="188"/>
      <c r="G885" s="142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>
      <c r="A886" s="1"/>
      <c r="B886" s="188"/>
      <c r="C886" s="188"/>
      <c r="D886" s="188"/>
      <c r="E886" s="188"/>
      <c r="F886" s="188"/>
      <c r="G886" s="142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>
      <c r="A887" s="1"/>
      <c r="B887" s="188"/>
      <c r="C887" s="188"/>
      <c r="D887" s="188"/>
      <c r="E887" s="188"/>
      <c r="F887" s="188"/>
      <c r="G887" s="142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>
      <c r="A888" s="1"/>
      <c r="B888" s="188"/>
      <c r="C888" s="188"/>
      <c r="D888" s="188"/>
      <c r="E888" s="188"/>
      <c r="F888" s="188"/>
      <c r="G888" s="142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>
      <c r="A889" s="1"/>
      <c r="B889" s="188"/>
      <c r="C889" s="188"/>
      <c r="D889" s="188"/>
      <c r="E889" s="188"/>
      <c r="F889" s="188"/>
      <c r="G889" s="142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>
      <c r="A890" s="1"/>
      <c r="B890" s="188"/>
      <c r="C890" s="188"/>
      <c r="D890" s="188"/>
      <c r="E890" s="188"/>
      <c r="F890" s="188"/>
      <c r="G890" s="142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>
      <c r="A891" s="1"/>
      <c r="B891" s="188"/>
      <c r="C891" s="188"/>
      <c r="D891" s="188"/>
      <c r="E891" s="188"/>
      <c r="F891" s="188"/>
      <c r="G891" s="142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>
      <c r="A892" s="1"/>
      <c r="B892" s="188"/>
      <c r="C892" s="188"/>
      <c r="D892" s="188"/>
      <c r="E892" s="188"/>
      <c r="F892" s="188"/>
      <c r="G892" s="142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>
      <c r="A893" s="1"/>
      <c r="B893" s="188"/>
      <c r="C893" s="188"/>
      <c r="D893" s="188"/>
      <c r="E893" s="188"/>
      <c r="F893" s="188"/>
      <c r="G893" s="142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>
      <c r="A894" s="1"/>
      <c r="B894" s="188"/>
      <c r="C894" s="188"/>
      <c r="D894" s="188"/>
      <c r="E894" s="188"/>
      <c r="F894" s="188"/>
      <c r="G894" s="142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>
      <c r="A895" s="1"/>
      <c r="B895" s="188"/>
      <c r="C895" s="188"/>
      <c r="D895" s="188"/>
      <c r="E895" s="188"/>
      <c r="F895" s="188"/>
      <c r="G895" s="142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>
      <c r="A896" s="1"/>
      <c r="B896" s="188"/>
      <c r="C896" s="188"/>
      <c r="D896" s="188"/>
      <c r="E896" s="188"/>
      <c r="F896" s="188"/>
      <c r="G896" s="142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>
      <c r="A897" s="1"/>
      <c r="B897" s="188"/>
      <c r="C897" s="188"/>
      <c r="D897" s="188"/>
      <c r="E897" s="188"/>
      <c r="F897" s="188"/>
      <c r="G897" s="142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>
      <c r="A898" s="1"/>
      <c r="B898" s="188"/>
      <c r="C898" s="188"/>
      <c r="D898" s="188"/>
      <c r="E898" s="188"/>
      <c r="F898" s="188"/>
      <c r="G898" s="142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>
      <c r="A899" s="1"/>
      <c r="B899" s="188"/>
      <c r="C899" s="188"/>
      <c r="D899" s="188"/>
      <c r="E899" s="188"/>
      <c r="F899" s="188"/>
      <c r="G899" s="142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>
      <c r="A900" s="1"/>
      <c r="B900" s="188"/>
      <c r="C900" s="188"/>
      <c r="D900" s="188"/>
      <c r="E900" s="188"/>
      <c r="F900" s="188"/>
      <c r="G900" s="142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>
      <c r="A901" s="1"/>
      <c r="B901" s="188"/>
      <c r="C901" s="188"/>
      <c r="D901" s="188"/>
      <c r="E901" s="188"/>
      <c r="F901" s="188"/>
      <c r="G901" s="142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>
      <c r="A902" s="1"/>
      <c r="B902" s="188"/>
      <c r="C902" s="188"/>
      <c r="D902" s="188"/>
      <c r="E902" s="188"/>
      <c r="F902" s="188"/>
      <c r="G902" s="142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>
      <c r="A903" s="1"/>
      <c r="B903" s="188"/>
      <c r="C903" s="188"/>
      <c r="D903" s="188"/>
      <c r="E903" s="188"/>
      <c r="F903" s="188"/>
      <c r="G903" s="142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>
      <c r="A904" s="1"/>
      <c r="B904" s="188"/>
      <c r="C904" s="188"/>
      <c r="D904" s="188"/>
      <c r="E904" s="188"/>
      <c r="F904" s="188"/>
      <c r="G904" s="142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>
      <c r="A905" s="1"/>
      <c r="B905" s="188"/>
      <c r="C905" s="188"/>
      <c r="D905" s="188"/>
      <c r="E905" s="188"/>
      <c r="F905" s="188"/>
      <c r="G905" s="142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>
      <c r="A906" s="1"/>
      <c r="B906" s="188"/>
      <c r="C906" s="188"/>
      <c r="D906" s="188"/>
      <c r="E906" s="188"/>
      <c r="F906" s="188"/>
      <c r="G906" s="142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>
      <c r="A907" s="1"/>
      <c r="B907" s="188"/>
      <c r="C907" s="188"/>
      <c r="D907" s="188"/>
      <c r="E907" s="188"/>
      <c r="F907" s="188"/>
      <c r="G907" s="142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>
      <c r="A908" s="1"/>
      <c r="B908" s="188"/>
      <c r="C908" s="188"/>
      <c r="D908" s="188"/>
      <c r="E908" s="188"/>
      <c r="F908" s="188"/>
      <c r="G908" s="142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>
      <c r="A909" s="1"/>
      <c r="B909" s="188"/>
      <c r="C909" s="188"/>
      <c r="D909" s="188"/>
      <c r="E909" s="188"/>
      <c r="F909" s="188"/>
      <c r="G909" s="142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>
      <c r="A910" s="1"/>
      <c r="B910" s="188"/>
      <c r="C910" s="188"/>
      <c r="D910" s="188"/>
      <c r="E910" s="188"/>
      <c r="F910" s="188"/>
      <c r="G910" s="142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>
      <c r="A911" s="1"/>
      <c r="B911" s="188"/>
      <c r="C911" s="188"/>
      <c r="D911" s="188"/>
      <c r="E911" s="188"/>
      <c r="F911" s="188"/>
      <c r="G911" s="142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>
      <c r="A912" s="1"/>
      <c r="B912" s="188"/>
      <c r="C912" s="188"/>
      <c r="D912" s="188"/>
      <c r="E912" s="188"/>
      <c r="F912" s="188"/>
      <c r="G912" s="142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>
      <c r="A913" s="1"/>
      <c r="B913" s="188"/>
      <c r="C913" s="188"/>
      <c r="D913" s="188"/>
      <c r="E913" s="188"/>
      <c r="F913" s="188"/>
      <c r="G913" s="142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>
      <c r="A914" s="1"/>
      <c r="B914" s="188"/>
      <c r="C914" s="188"/>
      <c r="D914" s="188"/>
      <c r="E914" s="188"/>
      <c r="F914" s="188"/>
      <c r="G914" s="142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>
      <c r="A915" s="1"/>
      <c r="B915" s="188"/>
      <c r="C915" s="188"/>
      <c r="D915" s="188"/>
      <c r="E915" s="188"/>
      <c r="F915" s="188"/>
      <c r="G915" s="142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>
      <c r="A916" s="1"/>
      <c r="B916" s="188"/>
      <c r="C916" s="188"/>
      <c r="D916" s="188"/>
      <c r="E916" s="188"/>
      <c r="F916" s="188"/>
      <c r="G916" s="142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>
      <c r="A917" s="1"/>
      <c r="B917" s="188"/>
      <c r="C917" s="188"/>
      <c r="D917" s="188"/>
      <c r="E917" s="188"/>
      <c r="F917" s="188"/>
      <c r="G917" s="142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>
      <c r="A918" s="1"/>
      <c r="B918" s="188"/>
      <c r="C918" s="188"/>
      <c r="D918" s="188"/>
      <c r="E918" s="188"/>
      <c r="F918" s="188"/>
      <c r="G918" s="142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>
      <c r="A919" s="1"/>
      <c r="B919" s="188"/>
      <c r="C919" s="188"/>
      <c r="D919" s="188"/>
      <c r="E919" s="188"/>
      <c r="F919" s="188"/>
      <c r="G919" s="142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>
      <c r="A920" s="1"/>
      <c r="B920" s="188"/>
      <c r="C920" s="188"/>
      <c r="D920" s="188"/>
      <c r="E920" s="188"/>
      <c r="F920" s="188"/>
      <c r="G920" s="142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>
      <c r="A921" s="1"/>
      <c r="B921" s="188"/>
      <c r="C921" s="188"/>
      <c r="D921" s="188"/>
      <c r="E921" s="188"/>
      <c r="F921" s="188"/>
      <c r="G921" s="142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>
      <c r="A922" s="1"/>
      <c r="B922" s="188"/>
      <c r="C922" s="188"/>
      <c r="D922" s="188"/>
      <c r="E922" s="188"/>
      <c r="F922" s="188"/>
      <c r="G922" s="142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>
      <c r="A923" s="1"/>
      <c r="B923" s="188"/>
      <c r="C923" s="188"/>
      <c r="D923" s="188"/>
      <c r="E923" s="188"/>
      <c r="F923" s="188"/>
      <c r="G923" s="142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>
      <c r="A924" s="1"/>
      <c r="B924" s="188"/>
      <c r="C924" s="188"/>
      <c r="D924" s="188"/>
      <c r="E924" s="188"/>
      <c r="F924" s="188"/>
      <c r="G924" s="142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>
      <c r="A925" s="1"/>
      <c r="B925" s="188"/>
      <c r="C925" s="188"/>
      <c r="D925" s="188"/>
      <c r="E925" s="188"/>
      <c r="F925" s="188"/>
      <c r="G925" s="142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>
      <c r="A926" s="1"/>
      <c r="B926" s="188"/>
      <c r="C926" s="188"/>
      <c r="D926" s="188"/>
      <c r="E926" s="188"/>
      <c r="F926" s="188"/>
      <c r="G926" s="142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>
      <c r="A927" s="1"/>
      <c r="B927" s="188"/>
      <c r="C927" s="188"/>
      <c r="D927" s="188"/>
      <c r="E927" s="188"/>
      <c r="F927" s="188"/>
      <c r="G927" s="142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>
      <c r="A928" s="1"/>
      <c r="B928" s="188"/>
      <c r="C928" s="188"/>
      <c r="D928" s="188"/>
      <c r="E928" s="188"/>
      <c r="F928" s="188"/>
      <c r="G928" s="142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>
      <c r="A929" s="1"/>
      <c r="B929" s="188"/>
      <c r="C929" s="188"/>
      <c r="D929" s="188"/>
      <c r="E929" s="188"/>
      <c r="F929" s="188"/>
      <c r="G929" s="142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>
      <c r="A930" s="1"/>
      <c r="B930" s="188"/>
      <c r="C930" s="188"/>
      <c r="D930" s="188"/>
      <c r="E930" s="188"/>
      <c r="F930" s="188"/>
      <c r="G930" s="142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>
      <c r="A931" s="1"/>
      <c r="B931" s="188"/>
      <c r="C931" s="188"/>
      <c r="D931" s="188"/>
      <c r="E931" s="188"/>
      <c r="F931" s="188"/>
      <c r="G931" s="142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>
      <c r="A932" s="1"/>
      <c r="B932" s="188"/>
      <c r="C932" s="188"/>
      <c r="D932" s="188"/>
      <c r="E932" s="188"/>
      <c r="F932" s="188"/>
      <c r="G932" s="142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>
      <c r="A933" s="1"/>
      <c r="B933" s="188"/>
      <c r="C933" s="188"/>
      <c r="D933" s="188"/>
      <c r="E933" s="188"/>
      <c r="F933" s="188"/>
      <c r="G933" s="142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>
      <c r="A934" s="1"/>
      <c r="B934" s="188"/>
      <c r="C934" s="188"/>
      <c r="D934" s="188"/>
      <c r="E934" s="188"/>
      <c r="F934" s="188"/>
      <c r="G934" s="142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>
      <c r="A935" s="1"/>
      <c r="B935" s="188"/>
      <c r="C935" s="188"/>
      <c r="D935" s="188"/>
      <c r="E935" s="188"/>
      <c r="F935" s="188"/>
      <c r="G935" s="142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>
      <c r="A936" s="1"/>
      <c r="B936" s="188"/>
      <c r="C936" s="188"/>
      <c r="D936" s="188"/>
      <c r="E936" s="188"/>
      <c r="F936" s="188"/>
      <c r="G936" s="142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>
      <c r="A937" s="1"/>
      <c r="B937" s="188"/>
      <c r="C937" s="188"/>
      <c r="D937" s="188"/>
      <c r="E937" s="188"/>
      <c r="F937" s="188"/>
      <c r="G937" s="142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>
      <c r="A938" s="1"/>
      <c r="B938" s="188"/>
      <c r="C938" s="188"/>
      <c r="D938" s="188"/>
      <c r="E938" s="188"/>
      <c r="F938" s="188"/>
      <c r="G938" s="142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>
      <c r="A939" s="1"/>
      <c r="B939" s="188"/>
      <c r="C939" s="188"/>
      <c r="D939" s="188"/>
      <c r="E939" s="188"/>
      <c r="F939" s="188"/>
      <c r="G939" s="142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>
      <c r="A940" s="1"/>
      <c r="B940" s="188"/>
      <c r="C940" s="188"/>
      <c r="D940" s="188"/>
      <c r="E940" s="188"/>
      <c r="F940" s="188"/>
      <c r="G940" s="142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>
      <c r="A941" s="1"/>
      <c r="B941" s="188"/>
      <c r="C941" s="188"/>
      <c r="D941" s="188"/>
      <c r="E941" s="188"/>
      <c r="F941" s="188"/>
      <c r="G941" s="142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>
      <c r="A942" s="1"/>
      <c r="B942" s="188"/>
      <c r="C942" s="188"/>
      <c r="D942" s="188"/>
      <c r="E942" s="188"/>
      <c r="F942" s="188"/>
      <c r="G942" s="142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>
      <c r="A943" s="1"/>
      <c r="B943" s="188"/>
      <c r="C943" s="188"/>
      <c r="D943" s="188"/>
      <c r="E943" s="188"/>
      <c r="F943" s="188"/>
      <c r="G943" s="142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>
      <c r="A944" s="1"/>
      <c r="B944" s="188"/>
      <c r="C944" s="188"/>
      <c r="D944" s="188"/>
      <c r="E944" s="188"/>
      <c r="F944" s="188"/>
      <c r="G944" s="142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>
      <c r="A945" s="1"/>
      <c r="B945" s="188"/>
      <c r="C945" s="188"/>
      <c r="D945" s="188"/>
      <c r="E945" s="188"/>
      <c r="F945" s="188"/>
      <c r="G945" s="142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>
      <c r="A946" s="1"/>
      <c r="B946" s="188"/>
      <c r="C946" s="188"/>
      <c r="D946" s="188"/>
      <c r="E946" s="188"/>
      <c r="F946" s="188"/>
      <c r="G946" s="142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>
      <c r="A947" s="1"/>
      <c r="B947" s="188"/>
      <c r="C947" s="188"/>
      <c r="D947" s="188"/>
      <c r="E947" s="188"/>
      <c r="F947" s="188"/>
      <c r="G947" s="142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>
      <c r="A948" s="1"/>
      <c r="B948" s="188"/>
      <c r="C948" s="188"/>
      <c r="D948" s="188"/>
      <c r="E948" s="188"/>
      <c r="F948" s="188"/>
      <c r="G948" s="142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>
      <c r="A949" s="1"/>
      <c r="B949" s="188"/>
      <c r="C949" s="188"/>
      <c r="D949" s="188"/>
      <c r="E949" s="188"/>
      <c r="F949" s="188"/>
      <c r="G949" s="142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>
      <c r="A950" s="1"/>
      <c r="B950" s="188"/>
      <c r="C950" s="188"/>
      <c r="D950" s="188"/>
      <c r="E950" s="188"/>
      <c r="F950" s="188"/>
      <c r="G950" s="142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>
      <c r="A951" s="1"/>
      <c r="B951" s="188"/>
      <c r="C951" s="188"/>
      <c r="D951" s="188"/>
      <c r="E951" s="188"/>
      <c r="F951" s="188"/>
      <c r="G951" s="142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>
      <c r="A952" s="1"/>
      <c r="B952" s="188"/>
      <c r="C952" s="188"/>
      <c r="D952" s="188"/>
      <c r="E952" s="188"/>
      <c r="F952" s="188"/>
      <c r="G952" s="142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>
      <c r="A953" s="1"/>
      <c r="B953" s="188"/>
      <c r="C953" s="188"/>
      <c r="D953" s="188"/>
      <c r="E953" s="188"/>
      <c r="F953" s="188"/>
      <c r="G953" s="142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>
      <c r="A954" s="1"/>
      <c r="B954" s="188"/>
      <c r="C954" s="188"/>
      <c r="D954" s="188"/>
      <c r="E954" s="188"/>
      <c r="F954" s="188"/>
      <c r="G954" s="142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>
      <c r="A955" s="1"/>
      <c r="B955" s="188"/>
      <c r="C955" s="188"/>
      <c r="D955" s="188"/>
      <c r="E955" s="188"/>
      <c r="F955" s="188"/>
      <c r="G955" s="142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>
      <c r="A956" s="1"/>
      <c r="B956" s="188"/>
      <c r="C956" s="188"/>
      <c r="D956" s="188"/>
      <c r="E956" s="188"/>
      <c r="F956" s="188"/>
      <c r="G956" s="142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>
      <c r="A957" s="1"/>
      <c r="B957" s="188"/>
      <c r="C957" s="188"/>
      <c r="D957" s="188"/>
      <c r="E957" s="188"/>
      <c r="F957" s="188"/>
      <c r="G957" s="142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>
      <c r="A958" s="1"/>
      <c r="B958" s="188"/>
      <c r="C958" s="188"/>
      <c r="D958" s="188"/>
      <c r="E958" s="188"/>
      <c r="F958" s="188"/>
      <c r="G958" s="142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>
      <c r="A959" s="1"/>
      <c r="B959" s="188"/>
      <c r="C959" s="188"/>
      <c r="D959" s="188"/>
      <c r="E959" s="188"/>
      <c r="F959" s="188"/>
      <c r="G959" s="142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>
      <c r="A960" s="1"/>
      <c r="B960" s="188"/>
      <c r="C960" s="188"/>
      <c r="D960" s="188"/>
      <c r="E960" s="188"/>
      <c r="F960" s="188"/>
      <c r="G960" s="142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>
      <c r="A961" s="1"/>
      <c r="B961" s="188"/>
      <c r="C961" s="188"/>
      <c r="D961" s="188"/>
      <c r="E961" s="188"/>
      <c r="F961" s="188"/>
      <c r="G961" s="142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>
      <c r="A962" s="1"/>
      <c r="B962" s="188"/>
      <c r="C962" s="188"/>
      <c r="D962" s="188"/>
      <c r="E962" s="188"/>
      <c r="F962" s="188"/>
      <c r="G962" s="142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>
      <c r="A963" s="1"/>
      <c r="B963" s="188"/>
      <c r="C963" s="188"/>
      <c r="D963" s="188"/>
      <c r="E963" s="188"/>
      <c r="F963" s="188"/>
      <c r="G963" s="142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>
      <c r="A964" s="1"/>
      <c r="B964" s="188"/>
      <c r="C964" s="188"/>
      <c r="D964" s="188"/>
      <c r="E964" s="188"/>
      <c r="F964" s="188"/>
      <c r="G964" s="142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>
      <c r="A965" s="1"/>
      <c r="B965" s="188"/>
      <c r="C965" s="188"/>
      <c r="D965" s="188"/>
      <c r="E965" s="188"/>
      <c r="F965" s="188"/>
      <c r="G965" s="142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>
      <c r="A966" s="1"/>
      <c r="B966" s="188"/>
      <c r="C966" s="188"/>
      <c r="D966" s="188"/>
      <c r="E966" s="188"/>
      <c r="F966" s="188"/>
      <c r="G966" s="142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>
      <c r="A967" s="1"/>
      <c r="B967" s="188"/>
      <c r="C967" s="188"/>
      <c r="D967" s="188"/>
      <c r="E967" s="188"/>
      <c r="F967" s="188"/>
      <c r="G967" s="142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>
      <c r="A968" s="1"/>
      <c r="B968" s="188"/>
      <c r="C968" s="188"/>
      <c r="D968" s="188"/>
      <c r="E968" s="188"/>
      <c r="F968" s="188"/>
      <c r="G968" s="142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>
      <c r="A969" s="1"/>
      <c r="B969" s="188"/>
      <c r="C969" s="188"/>
      <c r="D969" s="188"/>
      <c r="E969" s="188"/>
      <c r="F969" s="188"/>
      <c r="G969" s="142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>
      <c r="A970" s="1"/>
      <c r="B970" s="188"/>
      <c r="C970" s="188"/>
      <c r="D970" s="188"/>
      <c r="E970" s="188"/>
      <c r="F970" s="188"/>
      <c r="G970" s="142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>
      <c r="A971" s="1"/>
      <c r="B971" s="188"/>
      <c r="C971" s="188"/>
      <c r="D971" s="188"/>
      <c r="E971" s="188"/>
      <c r="F971" s="188"/>
      <c r="G971" s="142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>
      <c r="A972" s="1"/>
      <c r="B972" s="188"/>
      <c r="C972" s="188"/>
      <c r="D972" s="188"/>
      <c r="E972" s="188"/>
      <c r="F972" s="188"/>
      <c r="G972" s="142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>
      <c r="A973" s="1"/>
      <c r="B973" s="188"/>
      <c r="C973" s="188"/>
      <c r="D973" s="188"/>
      <c r="E973" s="188"/>
      <c r="F973" s="188"/>
      <c r="G973" s="142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>
      <c r="A974" s="1"/>
      <c r="B974" s="188"/>
      <c r="C974" s="188"/>
      <c r="D974" s="188"/>
      <c r="E974" s="188"/>
      <c r="F974" s="188"/>
      <c r="G974" s="142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>
      <c r="A975" s="1"/>
      <c r="B975" s="188"/>
      <c r="C975" s="188"/>
      <c r="D975" s="188"/>
      <c r="E975" s="188"/>
      <c r="F975" s="188"/>
      <c r="G975" s="142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>
      <c r="A976" s="1"/>
      <c r="B976" s="188"/>
      <c r="C976" s="188"/>
      <c r="D976" s="188"/>
      <c r="E976" s="188"/>
      <c r="F976" s="188"/>
      <c r="G976" s="142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>
      <c r="A977" s="1"/>
      <c r="B977" s="188"/>
      <c r="C977" s="188"/>
      <c r="D977" s="188"/>
      <c r="E977" s="188"/>
      <c r="F977" s="188"/>
      <c r="G977" s="142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>
      <c r="A978" s="1"/>
      <c r="B978" s="188"/>
      <c r="C978" s="188"/>
      <c r="D978" s="188"/>
      <c r="E978" s="188"/>
      <c r="F978" s="188"/>
      <c r="G978" s="142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>
      <c r="A979" s="1"/>
      <c r="B979" s="188"/>
      <c r="C979" s="188"/>
      <c r="D979" s="188"/>
      <c r="E979" s="188"/>
      <c r="F979" s="188"/>
      <c r="G979" s="142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>
      <c r="A980" s="1"/>
      <c r="B980" s="188"/>
      <c r="C980" s="188"/>
      <c r="D980" s="188"/>
      <c r="E980" s="188"/>
      <c r="F980" s="188"/>
      <c r="G980" s="142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>
      <c r="A981" s="1"/>
      <c r="B981" s="188"/>
      <c r="C981" s="188"/>
      <c r="D981" s="188"/>
      <c r="E981" s="188"/>
      <c r="F981" s="188"/>
      <c r="G981" s="142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>
      <c r="A982" s="1"/>
      <c r="B982" s="188"/>
      <c r="C982" s="188"/>
      <c r="D982" s="188"/>
      <c r="E982" s="188"/>
      <c r="F982" s="188"/>
      <c r="G982" s="142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>
      <c r="A983" s="1"/>
      <c r="B983" s="188"/>
      <c r="C983" s="188"/>
      <c r="D983" s="188"/>
      <c r="E983" s="188"/>
      <c r="F983" s="188"/>
      <c r="G983" s="142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>
      <c r="A984" s="1"/>
      <c r="B984" s="188"/>
      <c r="C984" s="188"/>
      <c r="D984" s="188"/>
      <c r="E984" s="188"/>
      <c r="F984" s="188"/>
      <c r="G984" s="142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>
      <c r="A985" s="1"/>
      <c r="B985" s="188"/>
      <c r="C985" s="188"/>
      <c r="D985" s="188"/>
      <c r="E985" s="188"/>
      <c r="F985" s="188"/>
      <c r="G985" s="142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>
      <c r="A986" s="1"/>
      <c r="B986" s="188"/>
      <c r="C986" s="188"/>
      <c r="D986" s="188"/>
      <c r="E986" s="188"/>
      <c r="F986" s="188"/>
      <c r="G986" s="142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>
      <c r="A987" s="1"/>
      <c r="B987" s="188"/>
      <c r="C987" s="188"/>
      <c r="D987" s="188"/>
      <c r="E987" s="188"/>
      <c r="F987" s="188"/>
      <c r="G987" s="142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>
      <c r="A988" s="1"/>
      <c r="B988" s="188"/>
      <c r="C988" s="188"/>
      <c r="D988" s="188"/>
      <c r="E988" s="188"/>
      <c r="F988" s="188"/>
      <c r="G988" s="142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>
      <c r="A989" s="1"/>
      <c r="B989" s="188"/>
      <c r="C989" s="188"/>
      <c r="D989" s="188"/>
      <c r="E989" s="188"/>
      <c r="F989" s="188"/>
      <c r="G989" s="142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>
      <c r="A990" s="1"/>
      <c r="B990" s="188"/>
      <c r="C990" s="188"/>
      <c r="D990" s="188"/>
      <c r="E990" s="188"/>
      <c r="F990" s="188"/>
      <c r="G990" s="142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>
      <c r="A991" s="1"/>
      <c r="B991" s="188"/>
      <c r="C991" s="188"/>
      <c r="D991" s="188"/>
      <c r="E991" s="188"/>
      <c r="F991" s="188"/>
      <c r="G991" s="142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>
      <c r="A992" s="1"/>
      <c r="B992" s="188"/>
      <c r="C992" s="188"/>
      <c r="D992" s="188"/>
      <c r="E992" s="188"/>
      <c r="F992" s="188"/>
      <c r="G992" s="142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>
      <c r="A993" s="1"/>
      <c r="B993" s="188"/>
      <c r="C993" s="188"/>
      <c r="D993" s="188"/>
      <c r="E993" s="188"/>
      <c r="F993" s="188"/>
      <c r="G993" s="142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>
      <c r="A994" s="1"/>
      <c r="B994" s="188"/>
      <c r="C994" s="188"/>
      <c r="D994" s="188"/>
      <c r="E994" s="188"/>
      <c r="F994" s="188"/>
      <c r="G994" s="142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>
      <c r="A995" s="1"/>
      <c r="B995" s="188"/>
      <c r="C995" s="188"/>
      <c r="D995" s="188"/>
      <c r="E995" s="188"/>
      <c r="F995" s="188"/>
      <c r="G995" s="142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>
      <c r="A996" s="1"/>
      <c r="B996" s="188"/>
      <c r="C996" s="188"/>
      <c r="D996" s="188"/>
      <c r="E996" s="188"/>
      <c r="F996" s="188"/>
      <c r="G996" s="142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>
      <c r="A997" s="1"/>
      <c r="B997" s="188"/>
      <c r="C997" s="188"/>
      <c r="D997" s="188"/>
      <c r="E997" s="188"/>
      <c r="F997" s="188"/>
      <c r="G997" s="142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>
      <c r="A998" s="1"/>
      <c r="B998" s="188"/>
      <c r="C998" s="188"/>
      <c r="D998" s="188"/>
      <c r="E998" s="188"/>
      <c r="F998" s="188"/>
      <c r="G998" s="142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>
      <c r="A999" s="1"/>
      <c r="B999" s="188"/>
      <c r="C999" s="188"/>
      <c r="D999" s="188"/>
      <c r="E999" s="188"/>
      <c r="F999" s="188"/>
      <c r="G999" s="142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>
      <c r="A1000" s="1"/>
      <c r="B1000" s="188"/>
      <c r="C1000" s="188"/>
      <c r="D1000" s="188"/>
      <c r="E1000" s="188"/>
      <c r="F1000" s="188"/>
      <c r="G1000" s="142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C6:W6" xr:uid="{00000000-0009-0000-0000-000005000000}"/>
  <mergeCells count="63">
    <mergeCell ref="S32:S33"/>
    <mergeCell ref="T32:T33"/>
    <mergeCell ref="B36:P36"/>
    <mergeCell ref="B37:P37"/>
    <mergeCell ref="B38:P38"/>
    <mergeCell ref="B34:P34"/>
    <mergeCell ref="B35:P35"/>
    <mergeCell ref="B32:P33"/>
    <mergeCell ref="Q32:Q33"/>
    <mergeCell ref="R32:R33"/>
    <mergeCell ref="B39:E40"/>
    <mergeCell ref="F39:P39"/>
    <mergeCell ref="F40:P40"/>
    <mergeCell ref="B1:W1"/>
    <mergeCell ref="B2:W2"/>
    <mergeCell ref="B3:O3"/>
    <mergeCell ref="Q3:W3"/>
    <mergeCell ref="B4:B23"/>
    <mergeCell ref="C4:C5"/>
    <mergeCell ref="L4:O4"/>
    <mergeCell ref="I26:I27"/>
    <mergeCell ref="C7:C10"/>
    <mergeCell ref="D7:D10"/>
    <mergeCell ref="C11:C12"/>
    <mergeCell ref="D11:D12"/>
    <mergeCell ref="C13:C15"/>
    <mergeCell ref="D13:D15"/>
    <mergeCell ref="C16:C17"/>
    <mergeCell ref="D16:D17"/>
    <mergeCell ref="C18:C19"/>
    <mergeCell ref="D18:D19"/>
    <mergeCell ref="C21:C23"/>
    <mergeCell ref="D21:D23"/>
    <mergeCell ref="B24:B29"/>
    <mergeCell ref="C24:C25"/>
    <mergeCell ref="C26:C27"/>
    <mergeCell ref="D26:D27"/>
    <mergeCell ref="R4:R5"/>
    <mergeCell ref="S4:S5"/>
    <mergeCell ref="T4:T5"/>
    <mergeCell ref="U4:W4"/>
    <mergeCell ref="J26:J27"/>
    <mergeCell ref="K26:K27"/>
    <mergeCell ref="L26:L27"/>
    <mergeCell ref="M26:M27"/>
    <mergeCell ref="N26:N27"/>
    <mergeCell ref="O26:O27"/>
    <mergeCell ref="P26:P27"/>
    <mergeCell ref="Q26:Q27"/>
    <mergeCell ref="T26:T27"/>
    <mergeCell ref="U26:U27"/>
    <mergeCell ref="V26:V27"/>
    <mergeCell ref="W26:W27"/>
    <mergeCell ref="I4:I5"/>
    <mergeCell ref="J4:J5"/>
    <mergeCell ref="K4:K5"/>
    <mergeCell ref="P3:P5"/>
    <mergeCell ref="Q4:Q5"/>
    <mergeCell ref="D4:D5"/>
    <mergeCell ref="E4:E5"/>
    <mergeCell ref="F4:F5"/>
    <mergeCell ref="G4:G5"/>
    <mergeCell ref="H4:H5"/>
  </mergeCells>
  <dataValidations count="3">
    <dataValidation type="list" allowBlank="1" showErrorMessage="1" sqref="T7:T26 T28:T29" xr:uid="{00000000-0002-0000-0500-000000000000}">
      <formula1>$T$43:$T$45</formula1>
    </dataValidation>
    <dataValidation type="list" allowBlank="1" showErrorMessage="1" sqref="G18:G20" xr:uid="{00000000-0002-0000-0500-000001000000}">
      <formula1>$F$39:$F$48</formula1>
    </dataValidation>
    <dataValidation type="list" allowBlank="1" showErrorMessage="1" sqref="W7:W26 W28:W29 T34:T40" xr:uid="{00000000-0002-0000-0500-000002000000}">
      <formula1>$T$43:$T$44</formula1>
    </dataValidation>
  </dataValidations>
  <pageMargins left="0.7" right="0.7" top="0.75" bottom="0.75" header="0" footer="0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showGridLines="0" topLeftCell="D1" workbookViewId="0">
      <selection activeCell="L10" sqref="L10"/>
    </sheetView>
  </sheetViews>
  <sheetFormatPr baseColWidth="10" defaultColWidth="14.42578125" defaultRowHeight="15" customHeight="1"/>
  <cols>
    <col min="1" max="1" width="2.140625" customWidth="1"/>
    <col min="2" max="2" width="23.5703125" customWidth="1"/>
    <col min="3" max="4" width="29.140625" customWidth="1"/>
    <col min="5" max="5" width="30.42578125" customWidth="1"/>
    <col min="6" max="7" width="15.7109375" customWidth="1"/>
    <col min="8" max="8" width="15.28515625" customWidth="1"/>
    <col min="9" max="9" width="17.42578125" customWidth="1"/>
    <col min="10" max="10" width="18.85546875" customWidth="1"/>
    <col min="11" max="11" width="18.140625" customWidth="1"/>
    <col min="12" max="12" width="12.140625" customWidth="1"/>
    <col min="13" max="13" width="12.28515625" customWidth="1"/>
    <col min="14" max="14" width="13.140625" customWidth="1"/>
    <col min="15" max="26" width="17.28515625" customWidth="1"/>
  </cols>
  <sheetData>
    <row r="1" spans="1:26" ht="23.25" customHeight="1">
      <c r="A1" s="3"/>
      <c r="B1" s="416" t="s">
        <v>775</v>
      </c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7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3.75" customHeight="1">
      <c r="A2" s="3"/>
      <c r="B2" s="417" t="s">
        <v>776</v>
      </c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7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8" customHeight="1">
      <c r="A3" s="3"/>
      <c r="B3" s="359" t="s">
        <v>777</v>
      </c>
      <c r="C3" s="348" t="s">
        <v>778</v>
      </c>
      <c r="D3" s="348" t="s">
        <v>779</v>
      </c>
      <c r="E3" s="348" t="s">
        <v>780</v>
      </c>
      <c r="F3" s="348" t="s">
        <v>781</v>
      </c>
      <c r="G3" s="348" t="s">
        <v>782</v>
      </c>
      <c r="H3" s="348" t="s">
        <v>783</v>
      </c>
      <c r="I3" s="348" t="s">
        <v>784</v>
      </c>
      <c r="J3" s="348" t="s">
        <v>785</v>
      </c>
      <c r="K3" s="346" t="s">
        <v>786</v>
      </c>
      <c r="L3" s="415" t="s">
        <v>787</v>
      </c>
      <c r="M3" s="336"/>
      <c r="N3" s="337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47.25" customHeight="1">
      <c r="A4" s="3"/>
      <c r="B4" s="331"/>
      <c r="C4" s="362"/>
      <c r="D4" s="362"/>
      <c r="E4" s="362"/>
      <c r="F4" s="362"/>
      <c r="G4" s="362"/>
      <c r="H4" s="362"/>
      <c r="I4" s="362"/>
      <c r="J4" s="362"/>
      <c r="K4" s="347"/>
      <c r="L4" s="105" t="s">
        <v>135</v>
      </c>
      <c r="M4" s="99" t="s">
        <v>136</v>
      </c>
      <c r="N4" s="202" t="s">
        <v>788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.75" customHeight="1">
      <c r="A5" s="3"/>
      <c r="B5" s="203">
        <v>45406</v>
      </c>
      <c r="C5" s="204" t="s">
        <v>155</v>
      </c>
      <c r="D5" s="204" t="s">
        <v>789</v>
      </c>
      <c r="E5" s="204" t="s">
        <v>159</v>
      </c>
      <c r="F5" s="205" t="s">
        <v>150</v>
      </c>
      <c r="G5" s="205" t="s">
        <v>151</v>
      </c>
      <c r="H5" s="205" t="s">
        <v>151</v>
      </c>
      <c r="I5" s="206" t="s">
        <v>790</v>
      </c>
      <c r="J5" s="206" t="s">
        <v>791</v>
      </c>
      <c r="K5" s="207" t="s">
        <v>792</v>
      </c>
      <c r="L5" s="208">
        <v>0</v>
      </c>
      <c r="M5" s="209">
        <v>45</v>
      </c>
      <c r="N5" s="210">
        <f t="shared" ref="N5:N26" si="0">SUM(L5:M5)</f>
        <v>45</v>
      </c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.75" customHeight="1">
      <c r="A6" s="3"/>
      <c r="B6" s="211" t="s">
        <v>181</v>
      </c>
      <c r="C6" s="78" t="s">
        <v>793</v>
      </c>
      <c r="D6" s="78" t="s">
        <v>794</v>
      </c>
      <c r="E6" s="78" t="s">
        <v>182</v>
      </c>
      <c r="F6" s="84" t="s">
        <v>150</v>
      </c>
      <c r="G6" s="84" t="s">
        <v>151</v>
      </c>
      <c r="H6" s="84" t="s">
        <v>185</v>
      </c>
      <c r="I6" s="212" t="s">
        <v>790</v>
      </c>
      <c r="J6" s="212" t="s">
        <v>791</v>
      </c>
      <c r="K6" s="213" t="s">
        <v>795</v>
      </c>
      <c r="L6" s="214">
        <v>0</v>
      </c>
      <c r="M6" s="215">
        <v>45</v>
      </c>
      <c r="N6" s="216">
        <f t="shared" si="0"/>
        <v>45</v>
      </c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.75" customHeight="1">
      <c r="A7" s="3"/>
      <c r="B7" s="217"/>
      <c r="C7" s="78"/>
      <c r="D7" s="78"/>
      <c r="E7" s="78"/>
      <c r="F7" s="78"/>
      <c r="G7" s="78"/>
      <c r="H7" s="78"/>
      <c r="I7" s="212"/>
      <c r="J7" s="212"/>
      <c r="K7" s="213"/>
      <c r="L7" s="214"/>
      <c r="M7" s="215"/>
      <c r="N7" s="216">
        <f t="shared" si="0"/>
        <v>0</v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9.5" customHeight="1">
      <c r="A8" s="3"/>
      <c r="B8" s="211"/>
      <c r="C8" s="212"/>
      <c r="D8" s="212"/>
      <c r="E8" s="212"/>
      <c r="F8" s="212"/>
      <c r="G8" s="212"/>
      <c r="H8" s="212"/>
      <c r="I8" s="212"/>
      <c r="J8" s="212"/>
      <c r="K8" s="213"/>
      <c r="L8" s="214"/>
      <c r="M8" s="215"/>
      <c r="N8" s="216">
        <f t="shared" si="0"/>
        <v>0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9.5" customHeight="1">
      <c r="A9" s="3"/>
      <c r="B9" s="211"/>
      <c r="C9" s="212"/>
      <c r="D9" s="212"/>
      <c r="E9" s="212"/>
      <c r="F9" s="212"/>
      <c r="G9" s="212"/>
      <c r="H9" s="212"/>
      <c r="I9" s="212"/>
      <c r="J9" s="212"/>
      <c r="K9" s="213"/>
      <c r="L9" s="214"/>
      <c r="M9" s="215"/>
      <c r="N9" s="216">
        <f t="shared" si="0"/>
        <v>0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9.5" customHeight="1">
      <c r="A10" s="3"/>
      <c r="B10" s="211"/>
      <c r="C10" s="212"/>
      <c r="D10" s="212"/>
      <c r="E10" s="212"/>
      <c r="F10" s="212"/>
      <c r="G10" s="212"/>
      <c r="H10" s="212"/>
      <c r="I10" s="212"/>
      <c r="J10" s="212"/>
      <c r="K10" s="213"/>
      <c r="L10" s="214"/>
      <c r="M10" s="215"/>
      <c r="N10" s="216">
        <f t="shared" si="0"/>
        <v>0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9.5" customHeight="1">
      <c r="A11" s="3"/>
      <c r="B11" s="211"/>
      <c r="C11" s="212"/>
      <c r="D11" s="212"/>
      <c r="E11" s="212"/>
      <c r="F11" s="212"/>
      <c r="G11" s="212"/>
      <c r="H11" s="212"/>
      <c r="I11" s="212"/>
      <c r="J11" s="212"/>
      <c r="K11" s="213"/>
      <c r="L11" s="214"/>
      <c r="M11" s="215"/>
      <c r="N11" s="216">
        <f t="shared" si="0"/>
        <v>0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9.5" customHeight="1">
      <c r="A12" s="3"/>
      <c r="B12" s="211"/>
      <c r="C12" s="212"/>
      <c r="D12" s="212"/>
      <c r="E12" s="212"/>
      <c r="F12" s="212"/>
      <c r="G12" s="212"/>
      <c r="H12" s="212"/>
      <c r="I12" s="212"/>
      <c r="J12" s="212"/>
      <c r="K12" s="213"/>
      <c r="L12" s="214"/>
      <c r="M12" s="215"/>
      <c r="N12" s="216">
        <f t="shared" si="0"/>
        <v>0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9.5" customHeight="1">
      <c r="A13" s="3"/>
      <c r="B13" s="211"/>
      <c r="C13" s="212"/>
      <c r="D13" s="212"/>
      <c r="E13" s="212"/>
      <c r="F13" s="212"/>
      <c r="G13" s="212"/>
      <c r="H13" s="212"/>
      <c r="I13" s="212"/>
      <c r="J13" s="212"/>
      <c r="K13" s="213"/>
      <c r="L13" s="214"/>
      <c r="M13" s="215"/>
      <c r="N13" s="216">
        <f t="shared" si="0"/>
        <v>0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9.5" customHeight="1">
      <c r="A14" s="3"/>
      <c r="B14" s="211"/>
      <c r="C14" s="212"/>
      <c r="D14" s="212"/>
      <c r="E14" s="212"/>
      <c r="F14" s="212"/>
      <c r="G14" s="212"/>
      <c r="H14" s="212"/>
      <c r="I14" s="212"/>
      <c r="J14" s="212"/>
      <c r="K14" s="213"/>
      <c r="L14" s="214"/>
      <c r="M14" s="215"/>
      <c r="N14" s="216">
        <f t="shared" si="0"/>
        <v>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9.5" customHeight="1">
      <c r="A15" s="3"/>
      <c r="B15" s="211"/>
      <c r="C15" s="212"/>
      <c r="D15" s="212"/>
      <c r="E15" s="212"/>
      <c r="F15" s="212"/>
      <c r="G15" s="212"/>
      <c r="H15" s="212"/>
      <c r="I15" s="212"/>
      <c r="J15" s="212"/>
      <c r="K15" s="213"/>
      <c r="L15" s="214"/>
      <c r="M15" s="215"/>
      <c r="N15" s="216">
        <f t="shared" si="0"/>
        <v>0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9.5" customHeight="1">
      <c r="A16" s="3"/>
      <c r="B16" s="211"/>
      <c r="C16" s="212"/>
      <c r="D16" s="212"/>
      <c r="E16" s="212"/>
      <c r="F16" s="212"/>
      <c r="G16" s="212"/>
      <c r="H16" s="212"/>
      <c r="I16" s="212"/>
      <c r="J16" s="212"/>
      <c r="K16" s="213"/>
      <c r="L16" s="214"/>
      <c r="M16" s="215"/>
      <c r="N16" s="216">
        <f t="shared" si="0"/>
        <v>0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9.5" customHeight="1">
      <c r="A17" s="3"/>
      <c r="B17" s="211"/>
      <c r="C17" s="212"/>
      <c r="D17" s="212"/>
      <c r="E17" s="212"/>
      <c r="F17" s="212"/>
      <c r="G17" s="212"/>
      <c r="H17" s="212"/>
      <c r="I17" s="212"/>
      <c r="J17" s="212"/>
      <c r="K17" s="213"/>
      <c r="L17" s="214"/>
      <c r="M17" s="215"/>
      <c r="N17" s="216">
        <f t="shared" si="0"/>
        <v>0</v>
      </c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9.5" customHeight="1">
      <c r="A18" s="3"/>
      <c r="B18" s="211"/>
      <c r="C18" s="212"/>
      <c r="D18" s="212"/>
      <c r="E18" s="212"/>
      <c r="F18" s="212"/>
      <c r="G18" s="212"/>
      <c r="H18" s="212"/>
      <c r="I18" s="212"/>
      <c r="J18" s="212"/>
      <c r="K18" s="213"/>
      <c r="L18" s="214"/>
      <c r="M18" s="215"/>
      <c r="N18" s="216">
        <f t="shared" si="0"/>
        <v>0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9.5" customHeight="1">
      <c r="A19" s="3"/>
      <c r="B19" s="211"/>
      <c r="C19" s="212"/>
      <c r="D19" s="212"/>
      <c r="E19" s="212"/>
      <c r="F19" s="212"/>
      <c r="G19" s="212"/>
      <c r="H19" s="212"/>
      <c r="I19" s="212"/>
      <c r="J19" s="212"/>
      <c r="K19" s="213"/>
      <c r="L19" s="214"/>
      <c r="M19" s="215"/>
      <c r="N19" s="216">
        <f t="shared" si="0"/>
        <v>0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9.5" customHeight="1">
      <c r="A20" s="3"/>
      <c r="B20" s="211"/>
      <c r="C20" s="212"/>
      <c r="D20" s="212"/>
      <c r="E20" s="212"/>
      <c r="F20" s="212"/>
      <c r="G20" s="212"/>
      <c r="H20" s="212"/>
      <c r="I20" s="212"/>
      <c r="J20" s="212"/>
      <c r="K20" s="213"/>
      <c r="L20" s="214"/>
      <c r="M20" s="215"/>
      <c r="N20" s="216">
        <f t="shared" si="0"/>
        <v>0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9.5" customHeight="1">
      <c r="A21" s="3"/>
      <c r="B21" s="211"/>
      <c r="C21" s="212"/>
      <c r="D21" s="212"/>
      <c r="E21" s="212"/>
      <c r="F21" s="212"/>
      <c r="G21" s="212"/>
      <c r="H21" s="212"/>
      <c r="I21" s="212"/>
      <c r="J21" s="212"/>
      <c r="K21" s="213"/>
      <c r="L21" s="214"/>
      <c r="M21" s="215"/>
      <c r="N21" s="216">
        <f t="shared" si="0"/>
        <v>0</v>
      </c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21" customHeight="1">
      <c r="A22" s="3"/>
      <c r="B22" s="211"/>
      <c r="C22" s="212"/>
      <c r="D22" s="212"/>
      <c r="E22" s="212"/>
      <c r="F22" s="212"/>
      <c r="G22" s="212"/>
      <c r="H22" s="212"/>
      <c r="I22" s="212"/>
      <c r="J22" s="212"/>
      <c r="K22" s="213"/>
      <c r="L22" s="214"/>
      <c r="M22" s="215"/>
      <c r="N22" s="216">
        <f t="shared" si="0"/>
        <v>0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9.5" customHeight="1">
      <c r="A23" s="3"/>
      <c r="B23" s="211"/>
      <c r="C23" s="212"/>
      <c r="D23" s="212"/>
      <c r="E23" s="212"/>
      <c r="F23" s="212"/>
      <c r="G23" s="212"/>
      <c r="H23" s="212"/>
      <c r="I23" s="212"/>
      <c r="J23" s="212"/>
      <c r="K23" s="213"/>
      <c r="L23" s="214"/>
      <c r="M23" s="215"/>
      <c r="N23" s="216">
        <f t="shared" si="0"/>
        <v>0</v>
      </c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9.5" customHeight="1">
      <c r="A24" s="3"/>
      <c r="B24" s="211"/>
      <c r="C24" s="212"/>
      <c r="D24" s="212"/>
      <c r="E24" s="212"/>
      <c r="F24" s="212"/>
      <c r="G24" s="212"/>
      <c r="H24" s="212"/>
      <c r="I24" s="212"/>
      <c r="J24" s="212"/>
      <c r="K24" s="213"/>
      <c r="L24" s="214"/>
      <c r="M24" s="215"/>
      <c r="N24" s="216">
        <f t="shared" si="0"/>
        <v>0</v>
      </c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8.75" customHeight="1">
      <c r="A25" s="3"/>
      <c r="B25" s="211"/>
      <c r="C25" s="212"/>
      <c r="D25" s="212"/>
      <c r="E25" s="212"/>
      <c r="F25" s="212"/>
      <c r="G25" s="212"/>
      <c r="H25" s="212"/>
      <c r="I25" s="212"/>
      <c r="J25" s="212"/>
      <c r="K25" s="213"/>
      <c r="L25" s="214"/>
      <c r="M25" s="215"/>
      <c r="N25" s="216">
        <f t="shared" si="0"/>
        <v>0</v>
      </c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9.5" customHeight="1">
      <c r="A26" s="3"/>
      <c r="B26" s="218"/>
      <c r="C26" s="219"/>
      <c r="D26" s="219"/>
      <c r="E26" s="219"/>
      <c r="F26" s="219"/>
      <c r="G26" s="219"/>
      <c r="H26" s="219"/>
      <c r="I26" s="219"/>
      <c r="J26" s="219"/>
      <c r="K26" s="220"/>
      <c r="L26" s="221"/>
      <c r="M26" s="222"/>
      <c r="N26" s="223">
        <f t="shared" si="0"/>
        <v>0</v>
      </c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9.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1.2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1.25" customHeight="1">
      <c r="A29" s="3"/>
      <c r="B29" s="224" t="s">
        <v>796</v>
      </c>
      <c r="C29" s="224" t="s">
        <v>797</v>
      </c>
      <c r="D29" s="224"/>
      <c r="E29" s="224"/>
      <c r="F29" s="145" t="s">
        <v>132</v>
      </c>
      <c r="G29" s="145" t="s">
        <v>133</v>
      </c>
      <c r="H29" s="146" t="s">
        <v>134</v>
      </c>
      <c r="I29" s="1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1.25" customHeight="1">
      <c r="A30" s="3"/>
      <c r="B30" s="224"/>
      <c r="C30" s="3"/>
      <c r="D30" s="3"/>
      <c r="E30" s="225"/>
      <c r="F30" s="1" t="s">
        <v>190</v>
      </c>
      <c r="G30" s="1" t="s">
        <v>191</v>
      </c>
      <c r="H30" s="10" t="s">
        <v>192</v>
      </c>
      <c r="I30" s="1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1.25" customHeight="1">
      <c r="A31" s="3"/>
      <c r="B31" s="3" t="s">
        <v>798</v>
      </c>
      <c r="C31" s="3" t="s">
        <v>799</v>
      </c>
      <c r="D31" s="3"/>
      <c r="E31" s="226"/>
      <c r="F31" s="1" t="s">
        <v>195</v>
      </c>
      <c r="G31" s="1" t="s">
        <v>195</v>
      </c>
      <c r="H31" s="10" t="s">
        <v>196</v>
      </c>
      <c r="I31" s="1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1.25" customHeight="1">
      <c r="A32" s="3"/>
      <c r="B32" s="3" t="s">
        <v>800</v>
      </c>
      <c r="C32" s="3" t="s">
        <v>791</v>
      </c>
      <c r="D32" s="3"/>
      <c r="E32" s="226"/>
      <c r="F32" s="1" t="s">
        <v>198</v>
      </c>
      <c r="G32" s="1" t="s">
        <v>199</v>
      </c>
      <c r="H32" s="10" t="s">
        <v>200</v>
      </c>
      <c r="I32" s="1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1.25" customHeight="1">
      <c r="A33" s="3"/>
      <c r="B33" s="3" t="s">
        <v>801</v>
      </c>
      <c r="C33" s="3" t="s">
        <v>802</v>
      </c>
      <c r="D33" s="3"/>
      <c r="E33" s="226"/>
      <c r="F33" s="1" t="s">
        <v>203</v>
      </c>
      <c r="G33" s="1" t="s">
        <v>204</v>
      </c>
      <c r="H33" s="10" t="s">
        <v>205</v>
      </c>
      <c r="I33" s="1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1.25" customHeight="1">
      <c r="A34" s="3"/>
      <c r="B34" s="3" t="s">
        <v>803</v>
      </c>
      <c r="C34" s="3" t="s">
        <v>804</v>
      </c>
      <c r="D34" s="3"/>
      <c r="E34" s="226"/>
      <c r="F34" s="1" t="s">
        <v>208</v>
      </c>
      <c r="G34" s="1" t="s">
        <v>209</v>
      </c>
      <c r="H34" s="10" t="s">
        <v>210</v>
      </c>
      <c r="I34" s="1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1.25" customHeight="1">
      <c r="A35" s="3"/>
      <c r="B35" s="3" t="s">
        <v>805</v>
      </c>
      <c r="C35" s="3" t="s">
        <v>806</v>
      </c>
      <c r="D35" s="3"/>
      <c r="E35" s="226"/>
      <c r="F35" s="1" t="s">
        <v>213</v>
      </c>
      <c r="G35" s="1" t="s">
        <v>214</v>
      </c>
      <c r="H35" s="10" t="s">
        <v>215</v>
      </c>
      <c r="I35" s="1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1.25" customHeight="1">
      <c r="A36" s="3"/>
      <c r="B36" s="3" t="s">
        <v>790</v>
      </c>
      <c r="C36" s="3" t="s">
        <v>807</v>
      </c>
      <c r="D36" s="3"/>
      <c r="E36" s="226"/>
      <c r="F36" s="1" t="s">
        <v>218</v>
      </c>
      <c r="G36" s="1" t="s">
        <v>219</v>
      </c>
      <c r="H36" s="10" t="s">
        <v>220</v>
      </c>
      <c r="I36" s="1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1.25" customHeight="1">
      <c r="A37" s="3"/>
      <c r="B37" s="3"/>
      <c r="C37" s="3"/>
      <c r="D37" s="3"/>
      <c r="E37" s="226"/>
      <c r="F37" s="1" t="s">
        <v>223</v>
      </c>
      <c r="G37" s="1" t="s">
        <v>224</v>
      </c>
      <c r="H37" s="10" t="s">
        <v>225</v>
      </c>
      <c r="I37" s="1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1.25" customHeight="1">
      <c r="A38" s="3"/>
      <c r="B38" s="3"/>
      <c r="C38" s="3"/>
      <c r="D38" s="3"/>
      <c r="E38" s="226"/>
      <c r="F38" s="1" t="s">
        <v>227</v>
      </c>
      <c r="G38" s="1" t="s">
        <v>228</v>
      </c>
      <c r="H38" s="10" t="s">
        <v>229</v>
      </c>
      <c r="I38" s="1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1.25" customHeight="1">
      <c r="A39" s="3"/>
      <c r="B39" s="3"/>
      <c r="C39" s="3"/>
      <c r="D39" s="3"/>
      <c r="E39" s="226"/>
      <c r="F39" s="1" t="s">
        <v>232</v>
      </c>
      <c r="G39" s="1" t="s">
        <v>233</v>
      </c>
      <c r="H39" s="10" t="s">
        <v>234</v>
      </c>
      <c r="I39" s="1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1.25" customHeight="1">
      <c r="A40" s="3"/>
      <c r="B40" s="3"/>
      <c r="C40" s="3"/>
      <c r="D40" s="3"/>
      <c r="E40" s="226"/>
      <c r="F40" s="1" t="s">
        <v>237</v>
      </c>
      <c r="G40" s="1" t="s">
        <v>238</v>
      </c>
      <c r="H40" s="10" t="s">
        <v>195</v>
      </c>
      <c r="I40" s="1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1.25" customHeight="1">
      <c r="A41" s="3"/>
      <c r="B41" s="3"/>
      <c r="C41" s="3"/>
      <c r="D41" s="3"/>
      <c r="E41" s="226"/>
      <c r="F41" s="1" t="s">
        <v>241</v>
      </c>
      <c r="G41" s="1" t="s">
        <v>242</v>
      </c>
      <c r="H41" s="10" t="s">
        <v>243</v>
      </c>
      <c r="I41" s="1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1.25" customHeight="1">
      <c r="A42" s="3"/>
      <c r="B42" s="3"/>
      <c r="C42" s="3"/>
      <c r="D42" s="3"/>
      <c r="E42" s="226"/>
      <c r="F42" s="1" t="s">
        <v>246</v>
      </c>
      <c r="G42" s="1" t="s">
        <v>247</v>
      </c>
      <c r="H42" s="10" t="s">
        <v>199</v>
      </c>
      <c r="I42" s="1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1.25" customHeight="1">
      <c r="A43" s="3"/>
      <c r="B43" s="3"/>
      <c r="C43" s="3"/>
      <c r="D43" s="3"/>
      <c r="E43" s="226"/>
      <c r="F43" s="1" t="s">
        <v>250</v>
      </c>
      <c r="G43" s="1" t="s">
        <v>251</v>
      </c>
      <c r="H43" s="10" t="s">
        <v>204</v>
      </c>
      <c r="I43" s="1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1.25" customHeight="1">
      <c r="A44" s="3"/>
      <c r="B44" s="3"/>
      <c r="C44" s="3"/>
      <c r="D44" s="3"/>
      <c r="E44" s="226"/>
      <c r="F44" s="1" t="s">
        <v>150</v>
      </c>
      <c r="G44" s="1" t="s">
        <v>254</v>
      </c>
      <c r="H44" s="10" t="s">
        <v>255</v>
      </c>
      <c r="I44" s="1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1.25" customHeight="1">
      <c r="A45" s="3"/>
      <c r="B45" s="3"/>
      <c r="C45" s="3"/>
      <c r="D45" s="3"/>
      <c r="E45" s="226"/>
      <c r="F45" s="1" t="s">
        <v>258</v>
      </c>
      <c r="G45" s="1" t="s">
        <v>174</v>
      </c>
      <c r="H45" s="10" t="s">
        <v>259</v>
      </c>
      <c r="I45" s="1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1.25" customHeight="1">
      <c r="A46" s="3"/>
      <c r="B46" s="3"/>
      <c r="C46" s="3"/>
      <c r="D46" s="3"/>
      <c r="E46" s="226"/>
      <c r="F46" s="1"/>
      <c r="G46" s="1" t="s">
        <v>261</v>
      </c>
      <c r="H46" s="10" t="s">
        <v>262</v>
      </c>
      <c r="I46" s="1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1.25" customHeight="1">
      <c r="A47" s="3"/>
      <c r="B47" s="3"/>
      <c r="C47" s="3"/>
      <c r="D47" s="3"/>
      <c r="E47" s="226"/>
      <c r="F47" s="1"/>
      <c r="G47" s="1" t="s">
        <v>264</v>
      </c>
      <c r="H47" s="10" t="s">
        <v>265</v>
      </c>
      <c r="I47" s="1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1.25" customHeight="1">
      <c r="A48" s="3"/>
      <c r="B48" s="3"/>
      <c r="C48" s="3"/>
      <c r="D48" s="3"/>
      <c r="E48" s="226"/>
      <c r="F48" s="1"/>
      <c r="G48" s="1" t="s">
        <v>268</v>
      </c>
      <c r="H48" s="10" t="s">
        <v>269</v>
      </c>
      <c r="I48" s="1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1.25" customHeight="1">
      <c r="A49" s="3"/>
      <c r="B49" s="3"/>
      <c r="C49" s="3"/>
      <c r="D49" s="3"/>
      <c r="E49" s="226"/>
      <c r="F49" s="1"/>
      <c r="G49" s="1" t="s">
        <v>272</v>
      </c>
      <c r="H49" s="10" t="s">
        <v>273</v>
      </c>
      <c r="I49" s="1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1.25" customHeight="1">
      <c r="A50" s="3"/>
      <c r="B50" s="3"/>
      <c r="C50" s="3"/>
      <c r="D50" s="3"/>
      <c r="E50" s="226"/>
      <c r="F50" s="1"/>
      <c r="G50" s="1" t="s">
        <v>276</v>
      </c>
      <c r="H50" s="10" t="s">
        <v>277</v>
      </c>
      <c r="I50" s="1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1.25" customHeight="1">
      <c r="A51" s="3"/>
      <c r="B51" s="3"/>
      <c r="C51" s="3"/>
      <c r="D51" s="3"/>
      <c r="E51" s="226"/>
      <c r="F51" s="1"/>
      <c r="G51" s="1" t="s">
        <v>280</v>
      </c>
      <c r="H51" s="10" t="s">
        <v>281</v>
      </c>
      <c r="I51" s="1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1.25" customHeight="1">
      <c r="A52" s="3"/>
      <c r="B52" s="3"/>
      <c r="C52" s="3"/>
      <c r="D52" s="3"/>
      <c r="E52" s="226"/>
      <c r="F52" s="1"/>
      <c r="G52" s="1" t="s">
        <v>284</v>
      </c>
      <c r="H52" s="10" t="s">
        <v>285</v>
      </c>
      <c r="I52" s="1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1.25" customHeight="1">
      <c r="A53" s="3"/>
      <c r="B53" s="3"/>
      <c r="C53" s="3"/>
      <c r="D53" s="3"/>
      <c r="E53" s="226"/>
      <c r="F53" s="1"/>
      <c r="G53" s="1" t="s">
        <v>287</v>
      </c>
      <c r="H53" s="10" t="s">
        <v>288</v>
      </c>
      <c r="I53" s="1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1.25" customHeight="1">
      <c r="A54" s="3"/>
      <c r="B54" s="3"/>
      <c r="C54" s="3"/>
      <c r="D54" s="3"/>
      <c r="E54" s="226"/>
      <c r="F54" s="1"/>
      <c r="G54" s="1" t="s">
        <v>291</v>
      </c>
      <c r="H54" s="10" t="s">
        <v>292</v>
      </c>
      <c r="I54" s="1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1.25" customHeight="1">
      <c r="A55" s="3"/>
      <c r="B55" s="3"/>
      <c r="C55" s="3"/>
      <c r="D55" s="3"/>
      <c r="E55" s="226"/>
      <c r="F55" s="1"/>
      <c r="G55" s="1" t="s">
        <v>295</v>
      </c>
      <c r="H55" s="10" t="s">
        <v>296</v>
      </c>
      <c r="I55" s="1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1.25" customHeight="1">
      <c r="A56" s="3"/>
      <c r="B56" s="3"/>
      <c r="C56" s="3"/>
      <c r="D56" s="3"/>
      <c r="E56" s="226"/>
      <c r="F56" s="1"/>
      <c r="G56" s="1" t="s">
        <v>298</v>
      </c>
      <c r="H56" s="10" t="s">
        <v>299</v>
      </c>
      <c r="I56" s="1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1.25" customHeight="1">
      <c r="A57" s="3"/>
      <c r="B57" s="3"/>
      <c r="C57" s="3"/>
      <c r="D57" s="3"/>
      <c r="E57" s="226"/>
      <c r="F57" s="1"/>
      <c r="G57" s="1" t="s">
        <v>300</v>
      </c>
      <c r="H57" s="10" t="s">
        <v>301</v>
      </c>
      <c r="I57" s="1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1.25" customHeight="1">
      <c r="A58" s="3"/>
      <c r="B58" s="3"/>
      <c r="C58" s="3"/>
      <c r="D58" s="3"/>
      <c r="E58" s="226"/>
      <c r="F58" s="1"/>
      <c r="G58" s="1" t="s">
        <v>302</v>
      </c>
      <c r="H58" s="10" t="s">
        <v>303</v>
      </c>
      <c r="I58" s="1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1.25" customHeight="1">
      <c r="A59" s="3"/>
      <c r="B59" s="3"/>
      <c r="C59" s="3"/>
      <c r="D59" s="3"/>
      <c r="E59" s="226"/>
      <c r="F59" s="1"/>
      <c r="G59" s="1" t="s">
        <v>304</v>
      </c>
      <c r="H59" s="10" t="s">
        <v>305</v>
      </c>
      <c r="I59" s="1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1.25" customHeight="1">
      <c r="A60" s="3"/>
      <c r="B60" s="3"/>
      <c r="C60" s="3"/>
      <c r="D60" s="3"/>
      <c r="E60" s="226"/>
      <c r="F60" s="1"/>
      <c r="G60" s="1" t="s">
        <v>306</v>
      </c>
      <c r="H60" s="10" t="s">
        <v>307</v>
      </c>
      <c r="I60" s="1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1.25" customHeight="1">
      <c r="A61" s="3"/>
      <c r="B61" s="3"/>
      <c r="C61" s="3"/>
      <c r="D61" s="3"/>
      <c r="E61" s="226"/>
      <c r="F61" s="1"/>
      <c r="G61" s="1" t="s">
        <v>241</v>
      </c>
      <c r="H61" s="10" t="s">
        <v>308</v>
      </c>
      <c r="I61" s="1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1.25" customHeight="1">
      <c r="A62" s="3"/>
      <c r="B62" s="3"/>
      <c r="C62" s="3"/>
      <c r="D62" s="3"/>
      <c r="E62" s="226"/>
      <c r="F62" s="1"/>
      <c r="G62" s="1" t="s">
        <v>309</v>
      </c>
      <c r="H62" s="10" t="s">
        <v>310</v>
      </c>
      <c r="I62" s="1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1.25" customHeight="1">
      <c r="A63" s="3"/>
      <c r="B63" s="3"/>
      <c r="C63" s="3"/>
      <c r="D63" s="3"/>
      <c r="E63" s="226"/>
      <c r="F63" s="1"/>
      <c r="G63" s="1" t="s">
        <v>311</v>
      </c>
      <c r="H63" s="10" t="s">
        <v>233</v>
      </c>
      <c r="I63" s="1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1.25" customHeight="1">
      <c r="A64" s="3"/>
      <c r="B64" s="3"/>
      <c r="C64" s="3"/>
      <c r="D64" s="3"/>
      <c r="E64" s="226"/>
      <c r="F64" s="1"/>
      <c r="G64" s="1" t="s">
        <v>312</v>
      </c>
      <c r="H64" s="10" t="s">
        <v>313</v>
      </c>
      <c r="I64" s="1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1.25" customHeight="1">
      <c r="A65" s="3"/>
      <c r="B65" s="3"/>
      <c r="C65" s="3"/>
      <c r="D65" s="3"/>
      <c r="E65" s="226"/>
      <c r="F65" s="1"/>
      <c r="G65" s="1" t="s">
        <v>314</v>
      </c>
      <c r="H65" s="10" t="s">
        <v>315</v>
      </c>
      <c r="I65" s="1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1.25" customHeight="1">
      <c r="A66" s="3"/>
      <c r="B66" s="3"/>
      <c r="C66" s="3"/>
      <c r="D66" s="3"/>
      <c r="E66" s="226"/>
      <c r="F66" s="1"/>
      <c r="G66" s="1" t="s">
        <v>317</v>
      </c>
      <c r="H66" s="10" t="s">
        <v>316</v>
      </c>
      <c r="I66" s="1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1.25" customHeight="1">
      <c r="A67" s="3"/>
      <c r="B67" s="3"/>
      <c r="C67" s="3"/>
      <c r="D67" s="3"/>
      <c r="E67" s="226"/>
      <c r="F67" s="1"/>
      <c r="G67" s="1" t="s">
        <v>319</v>
      </c>
      <c r="H67" s="10" t="s">
        <v>318</v>
      </c>
      <c r="I67" s="1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1.25" customHeight="1">
      <c r="A68" s="3"/>
      <c r="B68" s="3"/>
      <c r="C68" s="3"/>
      <c r="D68" s="3"/>
      <c r="E68" s="226"/>
      <c r="F68" s="1"/>
      <c r="G68" s="1" t="s">
        <v>320</v>
      </c>
      <c r="H68" s="10" t="s">
        <v>242</v>
      </c>
      <c r="I68" s="1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1.25" customHeight="1">
      <c r="A69" s="3"/>
      <c r="B69" s="3"/>
      <c r="C69" s="3"/>
      <c r="D69" s="3"/>
      <c r="E69" s="226"/>
      <c r="F69" s="1"/>
      <c r="G69" s="1" t="s">
        <v>322</v>
      </c>
      <c r="H69" s="10" t="s">
        <v>321</v>
      </c>
      <c r="I69" s="1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1.25" customHeight="1">
      <c r="A70" s="3"/>
      <c r="B70" s="3"/>
      <c r="C70" s="3"/>
      <c r="D70" s="3"/>
      <c r="E70" s="226"/>
      <c r="F70" s="1"/>
      <c r="G70" s="1" t="s">
        <v>324</v>
      </c>
      <c r="H70" s="10" t="s">
        <v>323</v>
      </c>
      <c r="I70" s="1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1.25" customHeight="1">
      <c r="A71" s="3"/>
      <c r="B71" s="3"/>
      <c r="C71" s="3"/>
      <c r="D71" s="3"/>
      <c r="E71" s="226"/>
      <c r="F71" s="1"/>
      <c r="G71" s="1" t="s">
        <v>326</v>
      </c>
      <c r="H71" s="10" t="s">
        <v>325</v>
      </c>
      <c r="I71" s="1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1.25" customHeight="1">
      <c r="A72" s="3"/>
      <c r="B72" s="3"/>
      <c r="C72" s="3"/>
      <c r="D72" s="3"/>
      <c r="E72" s="226"/>
      <c r="F72" s="1"/>
      <c r="G72" s="1" t="s">
        <v>328</v>
      </c>
      <c r="H72" s="10" t="s">
        <v>327</v>
      </c>
      <c r="I72" s="1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1.25" customHeight="1">
      <c r="A73" s="3"/>
      <c r="B73" s="3"/>
      <c r="C73" s="3"/>
      <c r="D73" s="3"/>
      <c r="E73" s="226"/>
      <c r="F73" s="1"/>
      <c r="G73" s="1" t="s">
        <v>330</v>
      </c>
      <c r="H73" s="10" t="s">
        <v>329</v>
      </c>
      <c r="I73" s="1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1.25" customHeight="1">
      <c r="A74" s="3"/>
      <c r="B74" s="3"/>
      <c r="C74" s="3"/>
      <c r="D74" s="3"/>
      <c r="E74" s="226"/>
      <c r="F74" s="1"/>
      <c r="G74" s="1" t="s">
        <v>151</v>
      </c>
      <c r="H74" s="10" t="s">
        <v>331</v>
      </c>
      <c r="I74" s="1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1.25" customHeight="1">
      <c r="A75" s="3"/>
      <c r="B75" s="3"/>
      <c r="C75" s="3"/>
      <c r="D75" s="3"/>
      <c r="E75" s="226"/>
      <c r="F75" s="1"/>
      <c r="G75" s="1" t="s">
        <v>333</v>
      </c>
      <c r="H75" s="10" t="s">
        <v>332</v>
      </c>
      <c r="I75" s="1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1.25" customHeight="1">
      <c r="A76" s="3"/>
      <c r="B76" s="3"/>
      <c r="C76" s="3"/>
      <c r="D76" s="3"/>
      <c r="E76" s="226"/>
      <c r="F76" s="1"/>
      <c r="G76" s="1" t="s">
        <v>335</v>
      </c>
      <c r="H76" s="10" t="s">
        <v>334</v>
      </c>
      <c r="I76" s="1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1.25" customHeight="1">
      <c r="A77" s="3"/>
      <c r="B77" s="3"/>
      <c r="C77" s="3"/>
      <c r="D77" s="3"/>
      <c r="E77" s="226"/>
      <c r="F77" s="1"/>
      <c r="G77" s="1" t="s">
        <v>337</v>
      </c>
      <c r="H77" s="10" t="s">
        <v>336</v>
      </c>
      <c r="I77" s="1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1.25" customHeight="1">
      <c r="A78" s="3"/>
      <c r="B78" s="3"/>
      <c r="C78" s="3"/>
      <c r="D78" s="3"/>
      <c r="E78" s="226"/>
      <c r="F78" s="1"/>
      <c r="G78" s="1" t="s">
        <v>339</v>
      </c>
      <c r="H78" s="10" t="s">
        <v>338</v>
      </c>
      <c r="I78" s="1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1.25" customHeight="1">
      <c r="A79" s="3"/>
      <c r="B79" s="3"/>
      <c r="C79" s="3"/>
      <c r="D79" s="3"/>
      <c r="E79" s="226"/>
      <c r="F79" s="1"/>
      <c r="G79" s="1" t="s">
        <v>341</v>
      </c>
      <c r="H79" s="10" t="s">
        <v>340</v>
      </c>
      <c r="I79" s="1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1.25" customHeight="1">
      <c r="A80" s="3"/>
      <c r="B80" s="3"/>
      <c r="C80" s="3"/>
      <c r="D80" s="3"/>
      <c r="E80" s="226"/>
      <c r="F80" s="1"/>
      <c r="G80" s="1" t="s">
        <v>343</v>
      </c>
      <c r="H80" s="10" t="s">
        <v>342</v>
      </c>
      <c r="I80" s="1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1.25" customHeight="1">
      <c r="A81" s="3"/>
      <c r="B81" s="3"/>
      <c r="C81" s="3"/>
      <c r="D81" s="3"/>
      <c r="E81" s="226"/>
      <c r="F81" s="1"/>
      <c r="G81" s="1" t="s">
        <v>345</v>
      </c>
      <c r="H81" s="10" t="s">
        <v>344</v>
      </c>
      <c r="I81" s="1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1.25" customHeight="1">
      <c r="A82" s="3"/>
      <c r="B82" s="3"/>
      <c r="C82" s="3"/>
      <c r="D82" s="3"/>
      <c r="E82" s="226"/>
      <c r="F82" s="1"/>
      <c r="G82" s="1" t="s">
        <v>208</v>
      </c>
      <c r="H82" s="10" t="s">
        <v>346</v>
      </c>
      <c r="I82" s="1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1.25" customHeight="1">
      <c r="A83" s="3"/>
      <c r="B83" s="3"/>
      <c r="C83" s="3"/>
      <c r="D83" s="3"/>
      <c r="E83" s="226"/>
      <c r="F83" s="1"/>
      <c r="G83" s="1" t="s">
        <v>350</v>
      </c>
      <c r="H83" s="10" t="s">
        <v>347</v>
      </c>
      <c r="I83" s="1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1.25" customHeight="1">
      <c r="A84" s="3"/>
      <c r="B84" s="3"/>
      <c r="C84" s="3"/>
      <c r="D84" s="3"/>
      <c r="E84" s="226"/>
      <c r="F84" s="1"/>
      <c r="G84" s="1" t="s">
        <v>808</v>
      </c>
      <c r="H84" s="10" t="s">
        <v>349</v>
      </c>
      <c r="I84" s="1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1.25" customHeight="1">
      <c r="A85" s="3"/>
      <c r="B85" s="3"/>
      <c r="C85" s="3"/>
      <c r="D85" s="3"/>
      <c r="E85" s="226"/>
      <c r="F85" s="1"/>
      <c r="G85" s="1" t="s">
        <v>348</v>
      </c>
      <c r="H85" s="10" t="s">
        <v>351</v>
      </c>
      <c r="I85" s="1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1.25" customHeight="1">
      <c r="A86" s="3"/>
      <c r="B86" s="3"/>
      <c r="C86" s="3"/>
      <c r="D86" s="3"/>
      <c r="E86" s="226"/>
      <c r="F86" s="1"/>
      <c r="G86" s="1"/>
      <c r="H86" s="10" t="s">
        <v>353</v>
      </c>
      <c r="I86" s="1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1.25" customHeight="1">
      <c r="A87" s="3"/>
      <c r="B87" s="3"/>
      <c r="C87" s="3"/>
      <c r="D87" s="3"/>
      <c r="E87" s="226"/>
      <c r="F87" s="1"/>
      <c r="G87" s="1"/>
      <c r="H87" s="10" t="s">
        <v>354</v>
      </c>
      <c r="I87" s="1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1.25" customHeight="1">
      <c r="A88" s="3"/>
      <c r="B88" s="3"/>
      <c r="C88" s="3"/>
      <c r="D88" s="3"/>
      <c r="E88" s="226"/>
      <c r="F88" s="1"/>
      <c r="G88" s="1"/>
      <c r="H88" s="10" t="s">
        <v>355</v>
      </c>
      <c r="I88" s="1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1.25" customHeight="1">
      <c r="A89" s="3"/>
      <c r="B89" s="3"/>
      <c r="C89" s="3"/>
      <c r="D89" s="3"/>
      <c r="E89" s="226"/>
      <c r="F89" s="1"/>
      <c r="G89" s="1"/>
      <c r="H89" s="10" t="s">
        <v>356</v>
      </c>
      <c r="I89" s="1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1.25" customHeight="1">
      <c r="A90" s="3"/>
      <c r="B90" s="3"/>
      <c r="C90" s="3"/>
      <c r="D90" s="3"/>
      <c r="E90" s="226"/>
      <c r="F90" s="1"/>
      <c r="G90" s="1"/>
      <c r="H90" s="10" t="s">
        <v>357</v>
      </c>
      <c r="I90" s="1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1.25" customHeight="1">
      <c r="A91" s="3"/>
      <c r="B91" s="3"/>
      <c r="C91" s="3"/>
      <c r="D91" s="3"/>
      <c r="E91" s="226"/>
      <c r="F91" s="1"/>
      <c r="G91" s="1"/>
      <c r="H91" s="10" t="s">
        <v>174</v>
      </c>
      <c r="I91" s="1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1.25" customHeight="1">
      <c r="A92" s="3"/>
      <c r="B92" s="3"/>
      <c r="C92" s="3"/>
      <c r="D92" s="3"/>
      <c r="E92" s="226"/>
      <c r="F92" s="1"/>
      <c r="G92" s="1"/>
      <c r="H92" s="10" t="s">
        <v>358</v>
      </c>
      <c r="I92" s="1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1.25" customHeight="1">
      <c r="A93" s="3"/>
      <c r="B93" s="3"/>
      <c r="C93" s="3"/>
      <c r="D93" s="3"/>
      <c r="E93" s="226"/>
      <c r="F93" s="1"/>
      <c r="G93" s="1"/>
      <c r="H93" s="10" t="s">
        <v>359</v>
      </c>
      <c r="I93" s="1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1.25" customHeight="1">
      <c r="A94" s="3"/>
      <c r="B94" s="3"/>
      <c r="C94" s="3"/>
      <c r="D94" s="3"/>
      <c r="E94" s="226"/>
      <c r="F94" s="1"/>
      <c r="G94" s="1"/>
      <c r="H94" s="10" t="s">
        <v>360</v>
      </c>
      <c r="I94" s="1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1.25" customHeight="1">
      <c r="A95" s="3"/>
      <c r="B95" s="3"/>
      <c r="C95" s="3"/>
      <c r="D95" s="3"/>
      <c r="E95" s="226"/>
      <c r="F95" s="1"/>
      <c r="G95" s="1"/>
      <c r="H95" s="10" t="s">
        <v>361</v>
      </c>
      <c r="I95" s="1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1.25" customHeight="1">
      <c r="A96" s="3"/>
      <c r="B96" s="3"/>
      <c r="C96" s="3"/>
      <c r="D96" s="3"/>
      <c r="E96" s="226"/>
      <c r="F96" s="1"/>
      <c r="G96" s="1"/>
      <c r="H96" s="10" t="s">
        <v>362</v>
      </c>
      <c r="I96" s="1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1.25" customHeight="1">
      <c r="A97" s="3"/>
      <c r="B97" s="3"/>
      <c r="C97" s="3"/>
      <c r="D97" s="3"/>
      <c r="E97" s="226"/>
      <c r="F97" s="1"/>
      <c r="G97" s="1"/>
      <c r="H97" s="10" t="s">
        <v>363</v>
      </c>
      <c r="I97" s="1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1.25" customHeight="1">
      <c r="A98" s="3"/>
      <c r="B98" s="3"/>
      <c r="C98" s="3"/>
      <c r="D98" s="3"/>
      <c r="E98" s="226"/>
      <c r="F98" s="1"/>
      <c r="G98" s="1"/>
      <c r="H98" s="10" t="s">
        <v>364</v>
      </c>
      <c r="I98" s="1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1.25" customHeight="1">
      <c r="A99" s="3"/>
      <c r="B99" s="3"/>
      <c r="C99" s="3"/>
      <c r="D99" s="3"/>
      <c r="E99" s="226"/>
      <c r="F99" s="1"/>
      <c r="G99" s="1"/>
      <c r="H99" s="10" t="s">
        <v>365</v>
      </c>
      <c r="I99" s="1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1.25" customHeight="1">
      <c r="A100" s="3"/>
      <c r="B100" s="3"/>
      <c r="C100" s="3"/>
      <c r="D100" s="3"/>
      <c r="E100" s="226"/>
      <c r="F100" s="1"/>
      <c r="G100" s="1"/>
      <c r="H100" s="10" t="s">
        <v>268</v>
      </c>
      <c r="I100" s="1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1.25" customHeight="1">
      <c r="A101" s="3"/>
      <c r="B101" s="3"/>
      <c r="C101" s="3"/>
      <c r="D101" s="3"/>
      <c r="E101" s="226"/>
      <c r="F101" s="1"/>
      <c r="G101" s="1"/>
      <c r="H101" s="10" t="s">
        <v>366</v>
      </c>
      <c r="I101" s="1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1.25" customHeight="1">
      <c r="A102" s="3"/>
      <c r="B102" s="3"/>
      <c r="C102" s="3"/>
      <c r="D102" s="3"/>
      <c r="E102" s="226"/>
      <c r="F102" s="1"/>
      <c r="G102" s="1"/>
      <c r="H102" s="10" t="s">
        <v>367</v>
      </c>
      <c r="I102" s="1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1.25" customHeight="1">
      <c r="A103" s="3"/>
      <c r="B103" s="3"/>
      <c r="C103" s="3"/>
      <c r="D103" s="3"/>
      <c r="E103" s="226"/>
      <c r="F103" s="1"/>
      <c r="G103" s="1"/>
      <c r="H103" s="10" t="s">
        <v>368</v>
      </c>
      <c r="I103" s="1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1.25" customHeight="1">
      <c r="A104" s="3"/>
      <c r="B104" s="3"/>
      <c r="C104" s="3"/>
      <c r="D104" s="3"/>
      <c r="E104" s="226"/>
      <c r="F104" s="1"/>
      <c r="G104" s="1"/>
      <c r="H104" s="10" t="s">
        <v>369</v>
      </c>
      <c r="I104" s="1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1.25" customHeight="1">
      <c r="A105" s="3"/>
      <c r="B105" s="3"/>
      <c r="C105" s="3"/>
      <c r="D105" s="3"/>
      <c r="E105" s="226"/>
      <c r="F105" s="1"/>
      <c r="G105" s="1"/>
      <c r="H105" s="10" t="s">
        <v>370</v>
      </c>
      <c r="I105" s="1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1.25" customHeight="1">
      <c r="A106" s="3"/>
      <c r="B106" s="3"/>
      <c r="C106" s="3"/>
      <c r="D106" s="3"/>
      <c r="E106" s="226"/>
      <c r="F106" s="1"/>
      <c r="G106" s="1"/>
      <c r="H106" s="10" t="s">
        <v>371</v>
      </c>
      <c r="I106" s="1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1.25" customHeight="1">
      <c r="A107" s="3"/>
      <c r="B107" s="3"/>
      <c r="C107" s="3"/>
      <c r="D107" s="3"/>
      <c r="E107" s="226"/>
      <c r="F107" s="1"/>
      <c r="G107" s="1"/>
      <c r="H107" s="10" t="s">
        <v>372</v>
      </c>
      <c r="I107" s="1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1.25" customHeight="1">
      <c r="A108" s="3"/>
      <c r="B108" s="3"/>
      <c r="C108" s="3"/>
      <c r="D108" s="3"/>
      <c r="E108" s="226"/>
      <c r="F108" s="1"/>
      <c r="G108" s="1"/>
      <c r="H108" s="10" t="s">
        <v>276</v>
      </c>
      <c r="I108" s="1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1.25" customHeight="1">
      <c r="A109" s="3"/>
      <c r="B109" s="3"/>
      <c r="C109" s="3"/>
      <c r="D109" s="3"/>
      <c r="E109" s="226"/>
      <c r="F109" s="1"/>
      <c r="G109" s="1"/>
      <c r="H109" s="10" t="s">
        <v>373</v>
      </c>
      <c r="I109" s="1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1.25" customHeight="1">
      <c r="A110" s="3"/>
      <c r="B110" s="3"/>
      <c r="C110" s="3"/>
      <c r="D110" s="3"/>
      <c r="E110" s="226"/>
      <c r="F110" s="1"/>
      <c r="G110" s="1"/>
      <c r="H110" s="10" t="s">
        <v>374</v>
      </c>
      <c r="I110" s="1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1.25" customHeight="1">
      <c r="A111" s="3"/>
      <c r="B111" s="3"/>
      <c r="C111" s="3"/>
      <c r="D111" s="3"/>
      <c r="E111" s="226"/>
      <c r="F111" s="1"/>
      <c r="G111" s="1"/>
      <c r="H111" s="10" t="s">
        <v>375</v>
      </c>
      <c r="I111" s="1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1.25" customHeight="1">
      <c r="A112" s="3"/>
      <c r="B112" s="3"/>
      <c r="C112" s="3"/>
      <c r="D112" s="3"/>
      <c r="E112" s="226"/>
      <c r="F112" s="1"/>
      <c r="G112" s="1"/>
      <c r="H112" s="10" t="s">
        <v>376</v>
      </c>
      <c r="I112" s="1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1.25" customHeight="1">
      <c r="A113" s="3"/>
      <c r="B113" s="3"/>
      <c r="C113" s="3"/>
      <c r="D113" s="3"/>
      <c r="E113" s="226"/>
      <c r="F113" s="1"/>
      <c r="G113" s="1"/>
      <c r="H113" s="10" t="s">
        <v>377</v>
      </c>
      <c r="I113" s="1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1.25" customHeight="1">
      <c r="A114" s="3"/>
      <c r="B114" s="3"/>
      <c r="C114" s="3"/>
      <c r="D114" s="3"/>
      <c r="E114" s="226"/>
      <c r="F114" s="1"/>
      <c r="G114" s="1"/>
      <c r="H114" s="10" t="s">
        <v>378</v>
      </c>
      <c r="I114" s="1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1.25" customHeight="1">
      <c r="A115" s="3"/>
      <c r="B115" s="3"/>
      <c r="C115" s="3"/>
      <c r="D115" s="3"/>
      <c r="E115" s="226"/>
      <c r="F115" s="1"/>
      <c r="G115" s="1"/>
      <c r="H115" s="10" t="s">
        <v>379</v>
      </c>
      <c r="I115" s="1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1.25" customHeight="1">
      <c r="A116" s="3"/>
      <c r="B116" s="3"/>
      <c r="C116" s="3"/>
      <c r="D116" s="3"/>
      <c r="E116" s="226"/>
      <c r="F116" s="1"/>
      <c r="G116" s="1"/>
      <c r="H116" s="10" t="s">
        <v>380</v>
      </c>
      <c r="I116" s="1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1.25" customHeight="1">
      <c r="A117" s="3"/>
      <c r="B117" s="3"/>
      <c r="C117" s="3"/>
      <c r="D117" s="3"/>
      <c r="E117" s="226"/>
      <c r="F117" s="1"/>
      <c r="G117" s="1"/>
      <c r="H117" s="10" t="s">
        <v>381</v>
      </c>
      <c r="I117" s="1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1.25" customHeight="1">
      <c r="A118" s="3"/>
      <c r="B118" s="3"/>
      <c r="C118" s="3"/>
      <c r="D118" s="3"/>
      <c r="E118" s="226"/>
      <c r="F118" s="1"/>
      <c r="G118" s="1"/>
      <c r="H118" s="10" t="s">
        <v>382</v>
      </c>
      <c r="I118" s="1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1.25" customHeight="1">
      <c r="A119" s="3"/>
      <c r="B119" s="3"/>
      <c r="C119" s="3"/>
      <c r="D119" s="3"/>
      <c r="E119" s="226"/>
      <c r="F119" s="1"/>
      <c r="G119" s="1"/>
      <c r="H119" s="10" t="s">
        <v>383</v>
      </c>
      <c r="I119" s="1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1.25" customHeight="1">
      <c r="A120" s="3"/>
      <c r="B120" s="3"/>
      <c r="C120" s="3"/>
      <c r="D120" s="3"/>
      <c r="E120" s="226"/>
      <c r="F120" s="1"/>
      <c r="G120" s="1"/>
      <c r="H120" s="10" t="s">
        <v>384</v>
      </c>
      <c r="I120" s="1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1.25" customHeight="1">
      <c r="A121" s="3"/>
      <c r="B121" s="3"/>
      <c r="C121" s="3"/>
      <c r="D121" s="3"/>
      <c r="E121" s="226"/>
      <c r="F121" s="1"/>
      <c r="G121" s="1"/>
      <c r="H121" s="10" t="s">
        <v>385</v>
      </c>
      <c r="I121" s="1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1.25" customHeight="1">
      <c r="A122" s="3"/>
      <c r="B122" s="3"/>
      <c r="C122" s="3"/>
      <c r="D122" s="3"/>
      <c r="E122" s="226"/>
      <c r="F122" s="1"/>
      <c r="G122" s="1"/>
      <c r="H122" s="10" t="s">
        <v>386</v>
      </c>
      <c r="I122" s="1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1.25" customHeight="1">
      <c r="A123" s="3"/>
      <c r="B123" s="3"/>
      <c r="C123" s="3"/>
      <c r="D123" s="3"/>
      <c r="E123" s="226"/>
      <c r="F123" s="1"/>
      <c r="G123" s="1"/>
      <c r="H123" s="10" t="s">
        <v>387</v>
      </c>
      <c r="I123" s="1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1.25" customHeight="1">
      <c r="A124" s="3"/>
      <c r="B124" s="3"/>
      <c r="C124" s="3"/>
      <c r="D124" s="3"/>
      <c r="E124" s="226"/>
      <c r="F124" s="1"/>
      <c r="G124" s="1"/>
      <c r="H124" s="10" t="s">
        <v>388</v>
      </c>
      <c r="I124" s="1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1.25" customHeight="1">
      <c r="A125" s="3"/>
      <c r="B125" s="3"/>
      <c r="C125" s="3"/>
      <c r="D125" s="3"/>
      <c r="E125" s="226"/>
      <c r="F125" s="1"/>
      <c r="G125" s="1"/>
      <c r="H125" s="10" t="s">
        <v>389</v>
      </c>
      <c r="I125" s="1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1.25" customHeight="1">
      <c r="A126" s="3"/>
      <c r="B126" s="3"/>
      <c r="C126" s="3"/>
      <c r="D126" s="3"/>
      <c r="E126" s="226"/>
      <c r="F126" s="1"/>
      <c r="G126" s="1"/>
      <c r="H126" s="10" t="s">
        <v>390</v>
      </c>
      <c r="I126" s="1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1.25" customHeight="1">
      <c r="A127" s="3"/>
      <c r="B127" s="3"/>
      <c r="C127" s="3"/>
      <c r="D127" s="3"/>
      <c r="E127" s="226"/>
      <c r="F127" s="1"/>
      <c r="G127" s="1"/>
      <c r="H127" s="10" t="s">
        <v>391</v>
      </c>
      <c r="I127" s="1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1.25" customHeight="1">
      <c r="A128" s="3"/>
      <c r="B128" s="3"/>
      <c r="C128" s="3"/>
      <c r="D128" s="3"/>
      <c r="E128" s="226"/>
      <c r="F128" s="1"/>
      <c r="G128" s="1"/>
      <c r="H128" s="10" t="s">
        <v>392</v>
      </c>
      <c r="I128" s="1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1.25" customHeight="1">
      <c r="A129" s="3"/>
      <c r="B129" s="3"/>
      <c r="C129" s="3"/>
      <c r="D129" s="3"/>
      <c r="E129" s="226"/>
      <c r="F129" s="1"/>
      <c r="G129" s="1"/>
      <c r="H129" s="10" t="s">
        <v>393</v>
      </c>
      <c r="I129" s="1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1.25" customHeight="1">
      <c r="A130" s="3"/>
      <c r="B130" s="3"/>
      <c r="C130" s="3"/>
      <c r="D130" s="3"/>
      <c r="E130" s="226"/>
      <c r="F130" s="1"/>
      <c r="G130" s="1"/>
      <c r="H130" s="10" t="s">
        <v>394</v>
      </c>
      <c r="I130" s="1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1.25" customHeight="1">
      <c r="A131" s="3"/>
      <c r="B131" s="3"/>
      <c r="C131" s="3"/>
      <c r="D131" s="3"/>
      <c r="E131" s="226"/>
      <c r="F131" s="1"/>
      <c r="G131" s="1"/>
      <c r="H131" s="10" t="s">
        <v>395</v>
      </c>
      <c r="I131" s="1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1.25" customHeight="1">
      <c r="A132" s="3"/>
      <c r="B132" s="3"/>
      <c r="C132" s="3"/>
      <c r="D132" s="3"/>
      <c r="E132" s="226"/>
      <c r="F132" s="1"/>
      <c r="G132" s="1"/>
      <c r="H132" s="10" t="s">
        <v>396</v>
      </c>
      <c r="I132" s="1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1.25" customHeight="1">
      <c r="A133" s="3"/>
      <c r="B133" s="3"/>
      <c r="C133" s="3"/>
      <c r="D133" s="3"/>
      <c r="E133" s="226"/>
      <c r="F133" s="1"/>
      <c r="G133" s="1"/>
      <c r="H133" s="10" t="s">
        <v>397</v>
      </c>
      <c r="I133" s="1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1.25" customHeight="1">
      <c r="A134" s="3"/>
      <c r="B134" s="3"/>
      <c r="C134" s="3"/>
      <c r="D134" s="3"/>
      <c r="E134" s="226"/>
      <c r="F134" s="1"/>
      <c r="G134" s="1"/>
      <c r="H134" s="10" t="s">
        <v>398</v>
      </c>
      <c r="I134" s="1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1.25" customHeight="1">
      <c r="A135" s="3"/>
      <c r="B135" s="3"/>
      <c r="C135" s="3"/>
      <c r="D135" s="3"/>
      <c r="E135" s="226"/>
      <c r="F135" s="1"/>
      <c r="G135" s="1"/>
      <c r="H135" s="10" t="s">
        <v>399</v>
      </c>
      <c r="I135" s="1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1.25" customHeight="1">
      <c r="A136" s="3"/>
      <c r="B136" s="3"/>
      <c r="C136" s="3"/>
      <c r="D136" s="3"/>
      <c r="E136" s="226"/>
      <c r="F136" s="1"/>
      <c r="G136" s="1"/>
      <c r="H136" s="10" t="s">
        <v>400</v>
      </c>
      <c r="I136" s="1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1.25" customHeight="1">
      <c r="A137" s="3"/>
      <c r="B137" s="3"/>
      <c r="C137" s="3"/>
      <c r="D137" s="3"/>
      <c r="E137" s="226"/>
      <c r="F137" s="1"/>
      <c r="G137" s="1"/>
      <c r="H137" s="10" t="s">
        <v>401</v>
      </c>
      <c r="I137" s="1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1.25" customHeight="1">
      <c r="A138" s="3"/>
      <c r="B138" s="3"/>
      <c r="C138" s="3"/>
      <c r="D138" s="3"/>
      <c r="E138" s="226"/>
      <c r="F138" s="1"/>
      <c r="G138" s="1"/>
      <c r="H138" s="10" t="s">
        <v>291</v>
      </c>
      <c r="I138" s="1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1.25" customHeight="1">
      <c r="A139" s="3"/>
      <c r="B139" s="3"/>
      <c r="C139" s="3"/>
      <c r="D139" s="3"/>
      <c r="E139" s="226"/>
      <c r="F139" s="1"/>
      <c r="G139" s="1"/>
      <c r="H139" s="10" t="s">
        <v>402</v>
      </c>
      <c r="I139" s="1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1.25" customHeight="1">
      <c r="A140" s="3"/>
      <c r="B140" s="3"/>
      <c r="C140" s="3"/>
      <c r="D140" s="3"/>
      <c r="E140" s="226"/>
      <c r="F140" s="1"/>
      <c r="G140" s="1"/>
      <c r="H140" s="10" t="s">
        <v>403</v>
      </c>
      <c r="I140" s="1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1.25" customHeight="1">
      <c r="A141" s="3"/>
      <c r="B141" s="3"/>
      <c r="C141" s="3"/>
      <c r="D141" s="3"/>
      <c r="E141" s="226"/>
      <c r="F141" s="1"/>
      <c r="G141" s="1"/>
      <c r="H141" s="10" t="s">
        <v>404</v>
      </c>
      <c r="I141" s="1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1.25" customHeight="1">
      <c r="A142" s="3"/>
      <c r="B142" s="3"/>
      <c r="C142" s="3"/>
      <c r="D142" s="3"/>
      <c r="E142" s="226"/>
      <c r="F142" s="1"/>
      <c r="G142" s="1"/>
      <c r="H142" s="10" t="s">
        <v>405</v>
      </c>
      <c r="I142" s="1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1.25" customHeight="1">
      <c r="A143" s="3"/>
      <c r="B143" s="3"/>
      <c r="C143" s="3"/>
      <c r="D143" s="3"/>
      <c r="E143" s="226"/>
      <c r="F143" s="1"/>
      <c r="G143" s="1"/>
      <c r="H143" s="10" t="s">
        <v>406</v>
      </c>
      <c r="I143" s="1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1.25" customHeight="1">
      <c r="A144" s="3"/>
      <c r="B144" s="3"/>
      <c r="C144" s="3"/>
      <c r="D144" s="3"/>
      <c r="E144" s="226"/>
      <c r="F144" s="1"/>
      <c r="G144" s="1"/>
      <c r="H144" s="10" t="s">
        <v>298</v>
      </c>
      <c r="I144" s="1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1.25" customHeight="1">
      <c r="A145" s="3"/>
      <c r="B145" s="3"/>
      <c r="C145" s="3"/>
      <c r="D145" s="3"/>
      <c r="E145" s="226"/>
      <c r="F145" s="1"/>
      <c r="G145" s="1"/>
      <c r="H145" s="10" t="s">
        <v>407</v>
      </c>
      <c r="I145" s="1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1.25" customHeight="1">
      <c r="A146" s="3"/>
      <c r="B146" s="3"/>
      <c r="C146" s="3"/>
      <c r="D146" s="3"/>
      <c r="E146" s="226"/>
      <c r="F146" s="1"/>
      <c r="G146" s="1"/>
      <c r="H146" s="10" t="s">
        <v>408</v>
      </c>
      <c r="I146" s="1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1.25" customHeight="1">
      <c r="A147" s="3"/>
      <c r="B147" s="3"/>
      <c r="C147" s="3"/>
      <c r="D147" s="3"/>
      <c r="E147" s="226"/>
      <c r="F147" s="1"/>
      <c r="G147" s="1"/>
      <c r="H147" s="10" t="s">
        <v>409</v>
      </c>
      <c r="I147" s="1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1.25" customHeight="1">
      <c r="A148" s="3"/>
      <c r="B148" s="3"/>
      <c r="C148" s="3"/>
      <c r="D148" s="3"/>
      <c r="E148" s="226"/>
      <c r="F148" s="1"/>
      <c r="G148" s="1"/>
      <c r="H148" s="10" t="s">
        <v>410</v>
      </c>
      <c r="I148" s="1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1.25" customHeight="1">
      <c r="A149" s="3"/>
      <c r="B149" s="3"/>
      <c r="C149" s="3"/>
      <c r="D149" s="3"/>
      <c r="E149" s="226"/>
      <c r="F149" s="1"/>
      <c r="G149" s="1"/>
      <c r="H149" s="10" t="s">
        <v>411</v>
      </c>
      <c r="I149" s="1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1.25" customHeight="1">
      <c r="A150" s="3"/>
      <c r="B150" s="3"/>
      <c r="C150" s="3"/>
      <c r="D150" s="3"/>
      <c r="E150" s="226"/>
      <c r="F150" s="1"/>
      <c r="G150" s="1"/>
      <c r="H150" s="10" t="s">
        <v>412</v>
      </c>
      <c r="I150" s="1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1.25" customHeight="1">
      <c r="A151" s="3"/>
      <c r="B151" s="3"/>
      <c r="C151" s="3"/>
      <c r="D151" s="3"/>
      <c r="E151" s="226"/>
      <c r="F151" s="1"/>
      <c r="G151" s="1"/>
      <c r="H151" s="10" t="s">
        <v>413</v>
      </c>
      <c r="I151" s="1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1.25" customHeight="1">
      <c r="A152" s="3"/>
      <c r="B152" s="3"/>
      <c r="C152" s="3"/>
      <c r="D152" s="3"/>
      <c r="E152" s="226"/>
      <c r="F152" s="1"/>
      <c r="G152" s="1"/>
      <c r="H152" s="10" t="s">
        <v>414</v>
      </c>
      <c r="I152" s="1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1.25" customHeight="1">
      <c r="A153" s="3"/>
      <c r="B153" s="3"/>
      <c r="C153" s="3"/>
      <c r="D153" s="3"/>
      <c r="E153" s="226"/>
      <c r="F153" s="1"/>
      <c r="G153" s="1"/>
      <c r="H153" s="10" t="s">
        <v>415</v>
      </c>
      <c r="I153" s="1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1.25" customHeight="1">
      <c r="A154" s="3"/>
      <c r="B154" s="3"/>
      <c r="C154" s="3"/>
      <c r="D154" s="3"/>
      <c r="E154" s="226"/>
      <c r="F154" s="1"/>
      <c r="G154" s="1"/>
      <c r="H154" s="10" t="s">
        <v>416</v>
      </c>
      <c r="I154" s="1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1.25" customHeight="1">
      <c r="A155" s="3"/>
      <c r="B155" s="3"/>
      <c r="C155" s="3"/>
      <c r="D155" s="3"/>
      <c r="E155" s="226"/>
      <c r="F155" s="1"/>
      <c r="G155" s="1"/>
      <c r="H155" s="10" t="s">
        <v>417</v>
      </c>
      <c r="I155" s="1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1.25" customHeight="1">
      <c r="A156" s="3"/>
      <c r="B156" s="3"/>
      <c r="C156" s="3"/>
      <c r="D156" s="3"/>
      <c r="E156" s="226"/>
      <c r="F156" s="1"/>
      <c r="G156" s="1"/>
      <c r="H156" s="10" t="s">
        <v>418</v>
      </c>
      <c r="I156" s="1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1.25" customHeight="1">
      <c r="A157" s="3"/>
      <c r="B157" s="3"/>
      <c r="C157" s="3"/>
      <c r="D157" s="3"/>
      <c r="E157" s="226"/>
      <c r="F157" s="1"/>
      <c r="G157" s="1"/>
      <c r="H157" s="10" t="s">
        <v>419</v>
      </c>
      <c r="I157" s="1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1.25" customHeight="1">
      <c r="A158" s="3"/>
      <c r="B158" s="3"/>
      <c r="C158" s="3"/>
      <c r="D158" s="3"/>
      <c r="E158" s="226"/>
      <c r="F158" s="1"/>
      <c r="G158" s="1"/>
      <c r="H158" s="10" t="s">
        <v>420</v>
      </c>
      <c r="I158" s="1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1.25" customHeight="1">
      <c r="A159" s="3"/>
      <c r="B159" s="3"/>
      <c r="C159" s="3"/>
      <c r="D159" s="3"/>
      <c r="E159" s="226"/>
      <c r="F159" s="1"/>
      <c r="G159" s="1"/>
      <c r="H159" s="10" t="s">
        <v>421</v>
      </c>
      <c r="I159" s="1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1.25" customHeight="1">
      <c r="A160" s="3"/>
      <c r="B160" s="3"/>
      <c r="C160" s="3"/>
      <c r="D160" s="3"/>
      <c r="E160" s="226"/>
      <c r="F160" s="1"/>
      <c r="G160" s="1"/>
      <c r="H160" s="10" t="s">
        <v>422</v>
      </c>
      <c r="I160" s="1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1.25" customHeight="1">
      <c r="A161" s="3"/>
      <c r="B161" s="3"/>
      <c r="C161" s="3"/>
      <c r="D161" s="3"/>
      <c r="E161" s="226"/>
      <c r="F161" s="1"/>
      <c r="G161" s="1"/>
      <c r="H161" s="10" t="s">
        <v>423</v>
      </c>
      <c r="I161" s="1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1.25" customHeight="1">
      <c r="A162" s="3"/>
      <c r="B162" s="3"/>
      <c r="C162" s="3"/>
      <c r="D162" s="3"/>
      <c r="E162" s="226"/>
      <c r="F162" s="1"/>
      <c r="G162" s="1"/>
      <c r="H162" s="10" t="s">
        <v>424</v>
      </c>
      <c r="I162" s="1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1.25" customHeight="1">
      <c r="A163" s="3"/>
      <c r="B163" s="3"/>
      <c r="C163" s="3"/>
      <c r="D163" s="3"/>
      <c r="E163" s="226"/>
      <c r="F163" s="1"/>
      <c r="G163" s="1"/>
      <c r="H163" s="10" t="s">
        <v>425</v>
      </c>
      <c r="I163" s="1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1.25" customHeight="1">
      <c r="A164" s="3"/>
      <c r="B164" s="3"/>
      <c r="C164" s="3"/>
      <c r="D164" s="3"/>
      <c r="E164" s="226"/>
      <c r="F164" s="1"/>
      <c r="G164" s="1"/>
      <c r="H164" s="10" t="s">
        <v>426</v>
      </c>
      <c r="I164" s="1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1.25" customHeight="1">
      <c r="A165" s="3"/>
      <c r="B165" s="3"/>
      <c r="C165" s="3"/>
      <c r="D165" s="3"/>
      <c r="E165" s="226"/>
      <c r="F165" s="1"/>
      <c r="G165" s="1"/>
      <c r="H165" s="10" t="s">
        <v>427</v>
      </c>
      <c r="I165" s="1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1.25" customHeight="1">
      <c r="A166" s="3"/>
      <c r="B166" s="3"/>
      <c r="C166" s="3"/>
      <c r="D166" s="3"/>
      <c r="E166" s="226"/>
      <c r="F166" s="1"/>
      <c r="G166" s="1"/>
      <c r="H166" s="10" t="s">
        <v>428</v>
      </c>
      <c r="I166" s="1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1.25" customHeight="1">
      <c r="A167" s="3"/>
      <c r="B167" s="3"/>
      <c r="C167" s="3"/>
      <c r="D167" s="3"/>
      <c r="E167" s="226"/>
      <c r="F167" s="1"/>
      <c r="G167" s="1"/>
      <c r="H167" s="10" t="s">
        <v>429</v>
      </c>
      <c r="I167" s="1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1.25" customHeight="1">
      <c r="A168" s="3"/>
      <c r="B168" s="3"/>
      <c r="C168" s="3"/>
      <c r="D168" s="3"/>
      <c r="E168" s="226"/>
      <c r="F168" s="1"/>
      <c r="G168" s="1"/>
      <c r="H168" s="10" t="s">
        <v>430</v>
      </c>
      <c r="I168" s="1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1.25" customHeight="1">
      <c r="A169" s="3"/>
      <c r="B169" s="3"/>
      <c r="C169" s="3"/>
      <c r="D169" s="3"/>
      <c r="E169" s="226"/>
      <c r="F169" s="1"/>
      <c r="G169" s="1"/>
      <c r="H169" s="10" t="s">
        <v>431</v>
      </c>
      <c r="I169" s="1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1.25" customHeight="1">
      <c r="A170" s="3"/>
      <c r="B170" s="3"/>
      <c r="C170" s="3"/>
      <c r="D170" s="3"/>
      <c r="E170" s="226"/>
      <c r="F170" s="1"/>
      <c r="G170" s="1"/>
      <c r="H170" s="10" t="s">
        <v>302</v>
      </c>
      <c r="I170" s="1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1.25" customHeight="1">
      <c r="A171" s="3"/>
      <c r="B171" s="3"/>
      <c r="C171" s="3"/>
      <c r="D171" s="3"/>
      <c r="E171" s="226"/>
      <c r="F171" s="1"/>
      <c r="G171" s="1"/>
      <c r="H171" s="10" t="s">
        <v>432</v>
      </c>
      <c r="I171" s="1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1.25" customHeight="1">
      <c r="A172" s="3"/>
      <c r="B172" s="3"/>
      <c r="C172" s="3"/>
      <c r="D172" s="3"/>
      <c r="E172" s="226"/>
      <c r="F172" s="1"/>
      <c r="G172" s="1"/>
      <c r="H172" s="10" t="s">
        <v>433</v>
      </c>
      <c r="I172" s="1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1.25" customHeight="1">
      <c r="A173" s="3"/>
      <c r="B173" s="3"/>
      <c r="C173" s="3"/>
      <c r="D173" s="3"/>
      <c r="E173" s="226"/>
      <c r="F173" s="1"/>
      <c r="G173" s="1"/>
      <c r="H173" s="10" t="s">
        <v>304</v>
      </c>
      <c r="I173" s="1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1.25" customHeight="1">
      <c r="A174" s="3"/>
      <c r="B174" s="3"/>
      <c r="C174" s="3"/>
      <c r="D174" s="3"/>
      <c r="E174" s="226"/>
      <c r="F174" s="1"/>
      <c r="G174" s="1"/>
      <c r="H174" s="10" t="s">
        <v>434</v>
      </c>
      <c r="I174" s="1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1.25" customHeight="1">
      <c r="A175" s="3"/>
      <c r="B175" s="3"/>
      <c r="C175" s="3"/>
      <c r="D175" s="3"/>
      <c r="E175" s="226"/>
      <c r="F175" s="1"/>
      <c r="G175" s="1"/>
      <c r="H175" s="10" t="s">
        <v>435</v>
      </c>
      <c r="I175" s="1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1.25" customHeight="1">
      <c r="A176" s="3"/>
      <c r="B176" s="3"/>
      <c r="C176" s="3"/>
      <c r="D176" s="3"/>
      <c r="E176" s="226"/>
      <c r="F176" s="1"/>
      <c r="G176" s="1"/>
      <c r="H176" s="10" t="s">
        <v>436</v>
      </c>
      <c r="I176" s="1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1.25" customHeight="1">
      <c r="A177" s="3"/>
      <c r="B177" s="3"/>
      <c r="C177" s="3"/>
      <c r="D177" s="3"/>
      <c r="E177" s="226"/>
      <c r="F177" s="1"/>
      <c r="G177" s="1"/>
      <c r="H177" s="10" t="s">
        <v>437</v>
      </c>
      <c r="I177" s="1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1.25" customHeight="1">
      <c r="A178" s="3"/>
      <c r="B178" s="3"/>
      <c r="C178" s="3"/>
      <c r="D178" s="3"/>
      <c r="E178" s="226"/>
      <c r="F178" s="1"/>
      <c r="G178" s="1"/>
      <c r="H178" s="10" t="s">
        <v>438</v>
      </c>
      <c r="I178" s="1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1.25" customHeight="1">
      <c r="A179" s="3"/>
      <c r="B179" s="3"/>
      <c r="C179" s="3"/>
      <c r="D179" s="3"/>
      <c r="E179" s="226"/>
      <c r="F179" s="1"/>
      <c r="G179" s="1"/>
      <c r="H179" s="10" t="s">
        <v>439</v>
      </c>
      <c r="I179" s="1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1.25" customHeight="1">
      <c r="A180" s="3"/>
      <c r="B180" s="3"/>
      <c r="C180" s="3"/>
      <c r="D180" s="3"/>
      <c r="E180" s="226"/>
      <c r="F180" s="1"/>
      <c r="G180" s="1"/>
      <c r="H180" s="10" t="s">
        <v>440</v>
      </c>
      <c r="I180" s="1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1.25" customHeight="1">
      <c r="A181" s="3"/>
      <c r="B181" s="3"/>
      <c r="C181" s="3"/>
      <c r="D181" s="3"/>
      <c r="E181" s="226"/>
      <c r="F181" s="1"/>
      <c r="G181" s="1"/>
      <c r="H181" s="10" t="s">
        <v>441</v>
      </c>
      <c r="I181" s="1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1.25" customHeight="1">
      <c r="A182" s="3"/>
      <c r="B182" s="3"/>
      <c r="C182" s="3"/>
      <c r="D182" s="3"/>
      <c r="E182" s="226"/>
      <c r="F182" s="1"/>
      <c r="G182" s="1"/>
      <c r="H182" s="10" t="s">
        <v>306</v>
      </c>
      <c r="I182" s="1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1.25" customHeight="1">
      <c r="A183" s="3"/>
      <c r="B183" s="3"/>
      <c r="C183" s="3"/>
      <c r="D183" s="3"/>
      <c r="E183" s="226"/>
      <c r="F183" s="1"/>
      <c r="G183" s="1"/>
      <c r="H183" s="10" t="s">
        <v>442</v>
      </c>
      <c r="I183" s="1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1.25" customHeight="1">
      <c r="A184" s="3"/>
      <c r="B184" s="3"/>
      <c r="C184" s="3"/>
      <c r="D184" s="3"/>
      <c r="E184" s="226"/>
      <c r="F184" s="1"/>
      <c r="G184" s="1"/>
      <c r="H184" s="10" t="s">
        <v>232</v>
      </c>
      <c r="I184" s="1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1.25" customHeight="1">
      <c r="A185" s="3"/>
      <c r="B185" s="3"/>
      <c r="C185" s="3"/>
      <c r="D185" s="3"/>
      <c r="E185" s="226"/>
      <c r="F185" s="1"/>
      <c r="G185" s="1"/>
      <c r="H185" s="10" t="s">
        <v>443</v>
      </c>
      <c r="I185" s="1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1.25" customHeight="1">
      <c r="A186" s="3"/>
      <c r="B186" s="3"/>
      <c r="C186" s="3"/>
      <c r="D186" s="3"/>
      <c r="E186" s="226"/>
      <c r="F186" s="1"/>
      <c r="G186" s="1"/>
      <c r="H186" s="10" t="s">
        <v>444</v>
      </c>
      <c r="I186" s="1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1.25" customHeight="1">
      <c r="A187" s="3"/>
      <c r="B187" s="3"/>
      <c r="C187" s="3"/>
      <c r="D187" s="3"/>
      <c r="E187" s="226"/>
      <c r="F187" s="1"/>
      <c r="G187" s="1"/>
      <c r="H187" s="10" t="s">
        <v>445</v>
      </c>
      <c r="I187" s="1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1.25" customHeight="1">
      <c r="A188" s="3"/>
      <c r="B188" s="3"/>
      <c r="C188" s="3"/>
      <c r="D188" s="3"/>
      <c r="E188" s="226"/>
      <c r="F188" s="1"/>
      <c r="G188" s="1"/>
      <c r="H188" s="10" t="s">
        <v>446</v>
      </c>
      <c r="I188" s="1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1.25" customHeight="1">
      <c r="A189" s="3"/>
      <c r="B189" s="3"/>
      <c r="C189" s="3"/>
      <c r="D189" s="3"/>
      <c r="E189" s="226"/>
      <c r="F189" s="1"/>
      <c r="G189" s="1"/>
      <c r="H189" s="10" t="s">
        <v>447</v>
      </c>
      <c r="I189" s="1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1.25" customHeight="1">
      <c r="A190" s="3"/>
      <c r="B190" s="3"/>
      <c r="C190" s="3"/>
      <c r="D190" s="3"/>
      <c r="E190" s="226"/>
      <c r="F190" s="1"/>
      <c r="G190" s="1"/>
      <c r="H190" s="10" t="s">
        <v>448</v>
      </c>
      <c r="I190" s="1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1.25" customHeight="1">
      <c r="A191" s="3"/>
      <c r="B191" s="3"/>
      <c r="C191" s="3"/>
      <c r="D191" s="3"/>
      <c r="E191" s="226"/>
      <c r="F191" s="1"/>
      <c r="G191" s="1"/>
      <c r="H191" s="10" t="s">
        <v>449</v>
      </c>
      <c r="I191" s="1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1.25" customHeight="1">
      <c r="A192" s="3"/>
      <c r="B192" s="3"/>
      <c r="C192" s="3"/>
      <c r="D192" s="3"/>
      <c r="E192" s="226"/>
      <c r="F192" s="1"/>
      <c r="G192" s="1"/>
      <c r="H192" s="10" t="s">
        <v>450</v>
      </c>
      <c r="I192" s="1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1.25" customHeight="1">
      <c r="A193" s="3"/>
      <c r="B193" s="3"/>
      <c r="C193" s="3"/>
      <c r="D193" s="3"/>
      <c r="E193" s="226"/>
      <c r="F193" s="1"/>
      <c r="G193" s="1"/>
      <c r="H193" s="10" t="s">
        <v>451</v>
      </c>
      <c r="I193" s="1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1.25" customHeight="1">
      <c r="A194" s="3"/>
      <c r="B194" s="3"/>
      <c r="C194" s="3"/>
      <c r="D194" s="3"/>
      <c r="E194" s="226"/>
      <c r="F194" s="1"/>
      <c r="G194" s="1"/>
      <c r="H194" s="10" t="s">
        <v>452</v>
      </c>
      <c r="I194" s="1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1.25" customHeight="1">
      <c r="A195" s="3"/>
      <c r="B195" s="3"/>
      <c r="C195" s="3"/>
      <c r="D195" s="3"/>
      <c r="E195" s="226"/>
      <c r="F195" s="1"/>
      <c r="G195" s="1"/>
      <c r="H195" s="10" t="s">
        <v>453</v>
      </c>
      <c r="I195" s="1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1.25" customHeight="1">
      <c r="A196" s="3"/>
      <c r="B196" s="3"/>
      <c r="C196" s="3"/>
      <c r="D196" s="3"/>
      <c r="E196" s="226"/>
      <c r="F196" s="1"/>
      <c r="G196" s="1"/>
      <c r="H196" s="10" t="s">
        <v>454</v>
      </c>
      <c r="I196" s="1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1.25" customHeight="1">
      <c r="A197" s="3"/>
      <c r="B197" s="3"/>
      <c r="C197" s="3"/>
      <c r="D197" s="3"/>
      <c r="E197" s="226"/>
      <c r="F197" s="1"/>
      <c r="G197" s="1"/>
      <c r="H197" s="10" t="s">
        <v>455</v>
      </c>
      <c r="I197" s="1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1.25" customHeight="1">
      <c r="A198" s="3"/>
      <c r="B198" s="3"/>
      <c r="C198" s="3"/>
      <c r="D198" s="3"/>
      <c r="E198" s="226"/>
      <c r="F198" s="1"/>
      <c r="G198" s="1"/>
      <c r="H198" s="10" t="s">
        <v>456</v>
      </c>
      <c r="I198" s="1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1.25" customHeight="1">
      <c r="A199" s="3"/>
      <c r="B199" s="3"/>
      <c r="C199" s="3"/>
      <c r="D199" s="3"/>
      <c r="E199" s="226"/>
      <c r="F199" s="1"/>
      <c r="G199" s="1"/>
      <c r="H199" s="10" t="s">
        <v>218</v>
      </c>
      <c r="I199" s="1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1.25" customHeight="1">
      <c r="A200" s="3"/>
      <c r="B200" s="3"/>
      <c r="C200" s="3"/>
      <c r="D200" s="3"/>
      <c r="E200" s="226"/>
      <c r="F200" s="1"/>
      <c r="G200" s="1"/>
      <c r="H200" s="10" t="s">
        <v>457</v>
      </c>
      <c r="I200" s="1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1.25" customHeight="1">
      <c r="A201" s="3"/>
      <c r="B201" s="3"/>
      <c r="C201" s="3"/>
      <c r="D201" s="3"/>
      <c r="E201" s="226"/>
      <c r="F201" s="1"/>
      <c r="G201" s="1"/>
      <c r="H201" s="10" t="s">
        <v>170</v>
      </c>
      <c r="I201" s="1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1.25" customHeight="1">
      <c r="A202" s="3"/>
      <c r="B202" s="3"/>
      <c r="C202" s="3"/>
      <c r="D202" s="3"/>
      <c r="E202" s="226"/>
      <c r="F202" s="1"/>
      <c r="G202" s="1"/>
      <c r="H202" s="10" t="s">
        <v>458</v>
      </c>
      <c r="I202" s="1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1.25" customHeight="1">
      <c r="A203" s="3"/>
      <c r="B203" s="3"/>
      <c r="C203" s="3"/>
      <c r="D203" s="3"/>
      <c r="E203" s="226"/>
      <c r="F203" s="1"/>
      <c r="G203" s="1"/>
      <c r="H203" s="10" t="s">
        <v>314</v>
      </c>
      <c r="I203" s="1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1.25" customHeight="1">
      <c r="A204" s="3"/>
      <c r="B204" s="3"/>
      <c r="C204" s="3"/>
      <c r="D204" s="3"/>
      <c r="E204" s="226"/>
      <c r="F204" s="1"/>
      <c r="G204" s="1"/>
      <c r="H204" s="10" t="s">
        <v>459</v>
      </c>
      <c r="I204" s="1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1.25" customHeight="1">
      <c r="A205" s="3"/>
      <c r="B205" s="3"/>
      <c r="C205" s="3"/>
      <c r="D205" s="3"/>
      <c r="E205" s="226"/>
      <c r="F205" s="1"/>
      <c r="G205" s="1"/>
      <c r="H205" s="10" t="s">
        <v>460</v>
      </c>
      <c r="I205" s="1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1.25" customHeight="1">
      <c r="A206" s="3"/>
      <c r="B206" s="3"/>
      <c r="C206" s="3"/>
      <c r="D206" s="3"/>
      <c r="E206" s="226"/>
      <c r="F206" s="1"/>
      <c r="G206" s="1"/>
      <c r="H206" s="10" t="s">
        <v>461</v>
      </c>
      <c r="I206" s="1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1.25" customHeight="1">
      <c r="A207" s="3"/>
      <c r="B207" s="3"/>
      <c r="C207" s="3"/>
      <c r="D207" s="3"/>
      <c r="E207" s="226"/>
      <c r="F207" s="1"/>
      <c r="G207" s="1"/>
      <c r="H207" s="10" t="s">
        <v>462</v>
      </c>
      <c r="I207" s="1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1.25" customHeight="1">
      <c r="A208" s="3"/>
      <c r="B208" s="3"/>
      <c r="C208" s="3"/>
      <c r="D208" s="3"/>
      <c r="E208" s="226"/>
      <c r="F208" s="1"/>
      <c r="G208" s="1"/>
      <c r="H208" s="10" t="s">
        <v>463</v>
      </c>
      <c r="I208" s="1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1.25" customHeight="1">
      <c r="A209" s="3"/>
      <c r="B209" s="3"/>
      <c r="C209" s="3"/>
      <c r="D209" s="3"/>
      <c r="E209" s="226"/>
      <c r="F209" s="1"/>
      <c r="G209" s="1"/>
      <c r="H209" s="10" t="s">
        <v>464</v>
      </c>
      <c r="I209" s="1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1.25" customHeight="1">
      <c r="A210" s="3"/>
      <c r="B210" s="3"/>
      <c r="C210" s="3"/>
      <c r="D210" s="3"/>
      <c r="E210" s="226"/>
      <c r="F210" s="1"/>
      <c r="G210" s="1"/>
      <c r="H210" s="10" t="s">
        <v>465</v>
      </c>
      <c r="I210" s="1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1.25" customHeight="1">
      <c r="A211" s="3"/>
      <c r="B211" s="3"/>
      <c r="C211" s="3"/>
      <c r="D211" s="3"/>
      <c r="E211" s="226"/>
      <c r="F211" s="1"/>
      <c r="G211" s="1"/>
      <c r="H211" s="10" t="s">
        <v>466</v>
      </c>
      <c r="I211" s="1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1.25" customHeight="1">
      <c r="A212" s="3"/>
      <c r="B212" s="3"/>
      <c r="C212" s="3"/>
      <c r="D212" s="3"/>
      <c r="E212" s="226"/>
      <c r="F212" s="1"/>
      <c r="G212" s="1"/>
      <c r="H212" s="10" t="s">
        <v>467</v>
      </c>
      <c r="I212" s="1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1.25" customHeight="1">
      <c r="A213" s="3"/>
      <c r="B213" s="3"/>
      <c r="C213" s="3"/>
      <c r="D213" s="3"/>
      <c r="E213" s="226"/>
      <c r="F213" s="1"/>
      <c r="G213" s="1"/>
      <c r="H213" s="10" t="s">
        <v>468</v>
      </c>
      <c r="I213" s="1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1.25" customHeight="1">
      <c r="A214" s="3"/>
      <c r="B214" s="3"/>
      <c r="C214" s="3"/>
      <c r="D214" s="3"/>
      <c r="E214" s="226"/>
      <c r="F214" s="1"/>
      <c r="G214" s="1"/>
      <c r="H214" s="10" t="s">
        <v>469</v>
      </c>
      <c r="I214" s="1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1.25" customHeight="1">
      <c r="A215" s="3"/>
      <c r="B215" s="3"/>
      <c r="C215" s="3"/>
      <c r="D215" s="3"/>
      <c r="E215" s="226"/>
      <c r="F215" s="1"/>
      <c r="G215" s="1"/>
      <c r="H215" s="10" t="s">
        <v>470</v>
      </c>
      <c r="I215" s="1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1.25" customHeight="1">
      <c r="A216" s="3"/>
      <c r="B216" s="3"/>
      <c r="C216" s="3"/>
      <c r="D216" s="3"/>
      <c r="E216" s="226"/>
      <c r="F216" s="1"/>
      <c r="G216" s="1"/>
      <c r="H216" s="10" t="s">
        <v>471</v>
      </c>
      <c r="I216" s="1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1.25" customHeight="1">
      <c r="A217" s="3"/>
      <c r="B217" s="3"/>
      <c r="C217" s="3"/>
      <c r="D217" s="3"/>
      <c r="E217" s="226"/>
      <c r="F217" s="1"/>
      <c r="G217" s="1"/>
      <c r="H217" s="10" t="s">
        <v>472</v>
      </c>
      <c r="I217" s="1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1.25" customHeight="1">
      <c r="A218" s="3"/>
      <c r="B218" s="3"/>
      <c r="C218" s="3"/>
      <c r="D218" s="3"/>
      <c r="E218" s="226"/>
      <c r="F218" s="1"/>
      <c r="G218" s="1"/>
      <c r="H218" s="10" t="s">
        <v>473</v>
      </c>
      <c r="I218" s="1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1.25" customHeight="1">
      <c r="A219" s="3"/>
      <c r="B219" s="3"/>
      <c r="C219" s="3"/>
      <c r="D219" s="3"/>
      <c r="E219" s="226"/>
      <c r="F219" s="1"/>
      <c r="G219" s="1"/>
      <c r="H219" s="10" t="s">
        <v>474</v>
      </c>
      <c r="I219" s="1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1.25" customHeight="1">
      <c r="A220" s="3"/>
      <c r="B220" s="3"/>
      <c r="C220" s="3"/>
      <c r="D220" s="3"/>
      <c r="E220" s="226"/>
      <c r="F220" s="1"/>
      <c r="G220" s="1"/>
      <c r="H220" s="10" t="s">
        <v>475</v>
      </c>
      <c r="I220" s="1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1.25" customHeight="1">
      <c r="A221" s="3"/>
      <c r="B221" s="3"/>
      <c r="C221" s="3"/>
      <c r="D221" s="3"/>
      <c r="E221" s="226"/>
      <c r="F221" s="1"/>
      <c r="G221" s="1"/>
      <c r="H221" s="10" t="s">
        <v>476</v>
      </c>
      <c r="I221" s="1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1.25" customHeight="1">
      <c r="A222" s="3"/>
      <c r="B222" s="3"/>
      <c r="C222" s="3"/>
      <c r="D222" s="3"/>
      <c r="E222" s="226"/>
      <c r="F222" s="1"/>
      <c r="G222" s="1"/>
      <c r="H222" s="10" t="s">
        <v>317</v>
      </c>
      <c r="I222" s="1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1.25" customHeight="1">
      <c r="A223" s="3"/>
      <c r="B223" s="3"/>
      <c r="C223" s="3"/>
      <c r="D223" s="3"/>
      <c r="E223" s="226"/>
      <c r="F223" s="1"/>
      <c r="G223" s="1"/>
      <c r="H223" s="10" t="s">
        <v>477</v>
      </c>
      <c r="I223" s="1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1.25" customHeight="1">
      <c r="A224" s="3"/>
      <c r="B224" s="3"/>
      <c r="C224" s="3"/>
      <c r="D224" s="3"/>
      <c r="E224" s="226"/>
      <c r="F224" s="1"/>
      <c r="G224" s="1"/>
      <c r="H224" s="10" t="s">
        <v>478</v>
      </c>
      <c r="I224" s="1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1.25" customHeight="1">
      <c r="A225" s="3"/>
      <c r="B225" s="3"/>
      <c r="C225" s="3"/>
      <c r="D225" s="3"/>
      <c r="E225" s="226"/>
      <c r="F225" s="1"/>
      <c r="G225" s="1"/>
      <c r="H225" s="10" t="s">
        <v>479</v>
      </c>
      <c r="I225" s="1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1.25" customHeight="1">
      <c r="A226" s="3"/>
      <c r="B226" s="3"/>
      <c r="C226" s="3"/>
      <c r="D226" s="3"/>
      <c r="E226" s="226"/>
      <c r="F226" s="1"/>
      <c r="G226" s="1"/>
      <c r="H226" s="10" t="s">
        <v>480</v>
      </c>
      <c r="I226" s="1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1.25" customHeight="1">
      <c r="A227" s="3"/>
      <c r="B227" s="3"/>
      <c r="C227" s="3"/>
      <c r="D227" s="3"/>
      <c r="E227" s="226"/>
      <c r="F227" s="1"/>
      <c r="G227" s="1"/>
      <c r="H227" s="10" t="s">
        <v>481</v>
      </c>
      <c r="I227" s="1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1.25" customHeight="1">
      <c r="A228" s="3"/>
      <c r="B228" s="3"/>
      <c r="C228" s="3"/>
      <c r="D228" s="3"/>
      <c r="E228" s="226"/>
      <c r="F228" s="1"/>
      <c r="G228" s="1"/>
      <c r="H228" s="10" t="s">
        <v>482</v>
      </c>
      <c r="I228" s="1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1.25" customHeight="1">
      <c r="A229" s="3"/>
      <c r="B229" s="3"/>
      <c r="C229" s="3"/>
      <c r="D229" s="3"/>
      <c r="E229" s="226"/>
      <c r="F229" s="1"/>
      <c r="G229" s="1"/>
      <c r="H229" s="10" t="s">
        <v>483</v>
      </c>
      <c r="I229" s="1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1.25" customHeight="1">
      <c r="A230" s="3"/>
      <c r="B230" s="3"/>
      <c r="C230" s="3"/>
      <c r="D230" s="3"/>
      <c r="E230" s="226"/>
      <c r="F230" s="1"/>
      <c r="G230" s="1"/>
      <c r="H230" s="10" t="s">
        <v>484</v>
      </c>
      <c r="I230" s="1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1.25" customHeight="1">
      <c r="A231" s="3"/>
      <c r="B231" s="3"/>
      <c r="C231" s="3"/>
      <c r="D231" s="3"/>
      <c r="E231" s="226"/>
      <c r="F231" s="1"/>
      <c r="G231" s="1"/>
      <c r="H231" s="10" t="s">
        <v>485</v>
      </c>
      <c r="I231" s="1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1.25" customHeight="1">
      <c r="A232" s="3"/>
      <c r="B232" s="3"/>
      <c r="C232" s="3"/>
      <c r="D232" s="3"/>
      <c r="E232" s="226"/>
      <c r="F232" s="1"/>
      <c r="G232" s="1"/>
      <c r="H232" s="10" t="s">
        <v>486</v>
      </c>
      <c r="I232" s="1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1.25" customHeight="1">
      <c r="A233" s="3"/>
      <c r="B233" s="3"/>
      <c r="C233" s="3"/>
      <c r="D233" s="3"/>
      <c r="E233" s="226"/>
      <c r="F233" s="1"/>
      <c r="G233" s="1"/>
      <c r="H233" s="10" t="s">
        <v>487</v>
      </c>
      <c r="I233" s="1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1.25" customHeight="1">
      <c r="A234" s="3"/>
      <c r="B234" s="3"/>
      <c r="C234" s="3"/>
      <c r="D234" s="3"/>
      <c r="E234" s="226"/>
      <c r="F234" s="1"/>
      <c r="G234" s="1"/>
      <c r="H234" s="10" t="s">
        <v>488</v>
      </c>
      <c r="I234" s="1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1.25" customHeight="1">
      <c r="A235" s="3"/>
      <c r="B235" s="3"/>
      <c r="C235" s="3"/>
      <c r="D235" s="3"/>
      <c r="E235" s="226"/>
      <c r="F235" s="1"/>
      <c r="G235" s="1"/>
      <c r="H235" s="10" t="s">
        <v>489</v>
      </c>
      <c r="I235" s="1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1.25" customHeight="1">
      <c r="A236" s="3"/>
      <c r="B236" s="3"/>
      <c r="C236" s="3"/>
      <c r="D236" s="3"/>
      <c r="E236" s="226"/>
      <c r="F236" s="1"/>
      <c r="G236" s="1"/>
      <c r="H236" s="10" t="s">
        <v>490</v>
      </c>
      <c r="I236" s="1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1.25" customHeight="1">
      <c r="A237" s="3"/>
      <c r="B237" s="3"/>
      <c r="C237" s="3"/>
      <c r="D237" s="3"/>
      <c r="E237" s="226"/>
      <c r="F237" s="1"/>
      <c r="G237" s="1"/>
      <c r="H237" s="10" t="s">
        <v>491</v>
      </c>
      <c r="I237" s="1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1.25" customHeight="1">
      <c r="A238" s="3"/>
      <c r="B238" s="3"/>
      <c r="C238" s="3"/>
      <c r="D238" s="3"/>
      <c r="E238" s="226"/>
      <c r="F238" s="1"/>
      <c r="G238" s="1"/>
      <c r="H238" s="10" t="s">
        <v>492</v>
      </c>
      <c r="I238" s="1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1.25" customHeight="1">
      <c r="A239" s="3"/>
      <c r="B239" s="3"/>
      <c r="C239" s="3"/>
      <c r="D239" s="3"/>
      <c r="E239" s="226"/>
      <c r="F239" s="1"/>
      <c r="G239" s="1"/>
      <c r="H239" s="10" t="s">
        <v>493</v>
      </c>
      <c r="I239" s="1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1.25" customHeight="1">
      <c r="A240" s="3"/>
      <c r="B240" s="3"/>
      <c r="C240" s="3"/>
      <c r="D240" s="3"/>
      <c r="E240" s="226"/>
      <c r="F240" s="1"/>
      <c r="G240" s="1"/>
      <c r="H240" s="10" t="s">
        <v>494</v>
      </c>
      <c r="I240" s="1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1.25" customHeight="1">
      <c r="A241" s="3"/>
      <c r="B241" s="3"/>
      <c r="C241" s="3"/>
      <c r="D241" s="3"/>
      <c r="E241" s="226"/>
      <c r="F241" s="1"/>
      <c r="G241" s="1"/>
      <c r="H241" s="10" t="s">
        <v>495</v>
      </c>
      <c r="I241" s="1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1.25" customHeight="1">
      <c r="A242" s="3"/>
      <c r="B242" s="3"/>
      <c r="C242" s="3"/>
      <c r="D242" s="3"/>
      <c r="E242" s="226"/>
      <c r="F242" s="1"/>
      <c r="G242" s="1"/>
      <c r="H242" s="10" t="s">
        <v>496</v>
      </c>
      <c r="I242" s="1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1.25" customHeight="1">
      <c r="A243" s="3"/>
      <c r="B243" s="3"/>
      <c r="C243" s="3"/>
      <c r="D243" s="3"/>
      <c r="E243" s="226"/>
      <c r="F243" s="1"/>
      <c r="G243" s="1"/>
      <c r="H243" s="10" t="s">
        <v>497</v>
      </c>
      <c r="I243" s="1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1.25" customHeight="1">
      <c r="A244" s="3"/>
      <c r="B244" s="3"/>
      <c r="C244" s="3"/>
      <c r="D244" s="3"/>
      <c r="E244" s="226"/>
      <c r="F244" s="1"/>
      <c r="G244" s="1"/>
      <c r="H244" s="10" t="s">
        <v>498</v>
      </c>
      <c r="I244" s="1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1.25" customHeight="1">
      <c r="A245" s="3"/>
      <c r="B245" s="3"/>
      <c r="C245" s="3"/>
      <c r="D245" s="3"/>
      <c r="E245" s="226"/>
      <c r="F245" s="1"/>
      <c r="G245" s="1"/>
      <c r="H245" s="10" t="s">
        <v>499</v>
      </c>
      <c r="I245" s="1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1.25" customHeight="1">
      <c r="A246" s="3"/>
      <c r="B246" s="3"/>
      <c r="C246" s="3"/>
      <c r="D246" s="3"/>
      <c r="E246" s="226"/>
      <c r="F246" s="1"/>
      <c r="G246" s="1"/>
      <c r="H246" s="10" t="s">
        <v>322</v>
      </c>
      <c r="I246" s="1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1.25" customHeight="1">
      <c r="A247" s="3"/>
      <c r="B247" s="3"/>
      <c r="C247" s="3"/>
      <c r="D247" s="3"/>
      <c r="E247" s="226"/>
      <c r="F247" s="1"/>
      <c r="G247" s="1"/>
      <c r="H247" s="10" t="s">
        <v>500</v>
      </c>
      <c r="I247" s="1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1.25" customHeight="1">
      <c r="A248" s="3"/>
      <c r="B248" s="3"/>
      <c r="C248" s="3"/>
      <c r="D248" s="3"/>
      <c r="E248" s="226"/>
      <c r="F248" s="1"/>
      <c r="G248" s="1"/>
      <c r="H248" s="10" t="s">
        <v>501</v>
      </c>
      <c r="I248" s="1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1.25" customHeight="1">
      <c r="A249" s="3"/>
      <c r="B249" s="3"/>
      <c r="C249" s="3"/>
      <c r="D249" s="3"/>
      <c r="E249" s="226"/>
      <c r="F249" s="1"/>
      <c r="G249" s="1"/>
      <c r="H249" s="10" t="s">
        <v>502</v>
      </c>
      <c r="I249" s="1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1.25" customHeight="1">
      <c r="A250" s="3"/>
      <c r="B250" s="3"/>
      <c r="C250" s="3"/>
      <c r="D250" s="3"/>
      <c r="E250" s="226"/>
      <c r="F250" s="1"/>
      <c r="G250" s="1"/>
      <c r="H250" s="10" t="s">
        <v>503</v>
      </c>
      <c r="I250" s="1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1.25" customHeight="1">
      <c r="A251" s="3"/>
      <c r="B251" s="3"/>
      <c r="C251" s="3"/>
      <c r="D251" s="3"/>
      <c r="E251" s="226"/>
      <c r="F251" s="1"/>
      <c r="G251" s="1"/>
      <c r="H251" s="10" t="s">
        <v>504</v>
      </c>
      <c r="I251" s="1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1.25" customHeight="1">
      <c r="A252" s="3"/>
      <c r="B252" s="3"/>
      <c r="C252" s="3"/>
      <c r="D252" s="3"/>
      <c r="E252" s="226"/>
      <c r="F252" s="1"/>
      <c r="G252" s="1"/>
      <c r="H252" s="10" t="s">
        <v>505</v>
      </c>
      <c r="I252" s="1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1.25" customHeight="1">
      <c r="A253" s="3"/>
      <c r="B253" s="3"/>
      <c r="C253" s="3"/>
      <c r="D253" s="3"/>
      <c r="E253" s="226"/>
      <c r="F253" s="1"/>
      <c r="G253" s="1"/>
      <c r="H253" s="10" t="s">
        <v>506</v>
      </c>
      <c r="I253" s="1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1.25" customHeight="1">
      <c r="A254" s="3"/>
      <c r="B254" s="3"/>
      <c r="C254" s="3"/>
      <c r="D254" s="3"/>
      <c r="E254" s="226"/>
      <c r="F254" s="1"/>
      <c r="G254" s="1"/>
      <c r="H254" s="10" t="s">
        <v>507</v>
      </c>
      <c r="I254" s="1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1.25" customHeight="1">
      <c r="A255" s="3"/>
      <c r="B255" s="3"/>
      <c r="C255" s="3"/>
      <c r="D255" s="3"/>
      <c r="E255" s="226"/>
      <c r="F255" s="1"/>
      <c r="G255" s="1"/>
      <c r="H255" s="10" t="s">
        <v>508</v>
      </c>
      <c r="I255" s="1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1.25" customHeight="1">
      <c r="A256" s="3"/>
      <c r="B256" s="3"/>
      <c r="C256" s="3"/>
      <c r="D256" s="3"/>
      <c r="E256" s="226"/>
      <c r="F256" s="1"/>
      <c r="G256" s="1"/>
      <c r="H256" s="10" t="s">
        <v>509</v>
      </c>
      <c r="I256" s="1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1.25" customHeight="1">
      <c r="A257" s="3"/>
      <c r="B257" s="3"/>
      <c r="C257" s="3"/>
      <c r="D257" s="3"/>
      <c r="E257" s="226"/>
      <c r="F257" s="1"/>
      <c r="G257" s="1"/>
      <c r="H257" s="10" t="s">
        <v>510</v>
      </c>
      <c r="I257" s="1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1.25" customHeight="1">
      <c r="A258" s="3"/>
      <c r="B258" s="3"/>
      <c r="C258" s="3"/>
      <c r="D258" s="3"/>
      <c r="E258" s="226"/>
      <c r="F258" s="1"/>
      <c r="G258" s="1"/>
      <c r="H258" s="10" t="s">
        <v>511</v>
      </c>
      <c r="I258" s="1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1.25" customHeight="1">
      <c r="A259" s="3"/>
      <c r="B259" s="3"/>
      <c r="C259" s="3"/>
      <c r="D259" s="3"/>
      <c r="E259" s="226"/>
      <c r="F259" s="1"/>
      <c r="G259" s="1"/>
      <c r="H259" s="10" t="s">
        <v>512</v>
      </c>
      <c r="I259" s="1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1.25" customHeight="1">
      <c r="A260" s="3"/>
      <c r="B260" s="3"/>
      <c r="C260" s="3"/>
      <c r="D260" s="3"/>
      <c r="E260" s="226"/>
      <c r="F260" s="1"/>
      <c r="G260" s="1"/>
      <c r="H260" s="10" t="s">
        <v>513</v>
      </c>
      <c r="I260" s="1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1.25" customHeight="1">
      <c r="A261" s="3"/>
      <c r="B261" s="3"/>
      <c r="C261" s="3"/>
      <c r="D261" s="3"/>
      <c r="E261" s="226"/>
      <c r="F261" s="1"/>
      <c r="G261" s="1"/>
      <c r="H261" s="10" t="s">
        <v>514</v>
      </c>
      <c r="I261" s="1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1.25" customHeight="1">
      <c r="A262" s="3"/>
      <c r="B262" s="3"/>
      <c r="C262" s="3"/>
      <c r="D262" s="3"/>
      <c r="E262" s="226"/>
      <c r="F262" s="1"/>
      <c r="G262" s="1"/>
      <c r="H262" s="10" t="s">
        <v>515</v>
      </c>
      <c r="I262" s="1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1.25" customHeight="1">
      <c r="A263" s="3"/>
      <c r="B263" s="3"/>
      <c r="C263" s="3"/>
      <c r="D263" s="3"/>
      <c r="E263" s="226"/>
      <c r="F263" s="1"/>
      <c r="G263" s="1"/>
      <c r="H263" s="10" t="s">
        <v>516</v>
      </c>
      <c r="I263" s="1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1.25" customHeight="1">
      <c r="A264" s="3"/>
      <c r="B264" s="3"/>
      <c r="C264" s="3"/>
      <c r="D264" s="3"/>
      <c r="E264" s="226"/>
      <c r="F264" s="1"/>
      <c r="G264" s="1"/>
      <c r="H264" s="10" t="s">
        <v>517</v>
      </c>
      <c r="I264" s="1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1.25" customHeight="1">
      <c r="A265" s="3"/>
      <c r="B265" s="3"/>
      <c r="C265" s="3"/>
      <c r="D265" s="3"/>
      <c r="E265" s="226"/>
      <c r="F265" s="1"/>
      <c r="G265" s="1"/>
      <c r="H265" s="10" t="s">
        <v>518</v>
      </c>
      <c r="I265" s="1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1.25" customHeight="1">
      <c r="A266" s="3"/>
      <c r="B266" s="3"/>
      <c r="C266" s="3"/>
      <c r="D266" s="3"/>
      <c r="E266" s="226"/>
      <c r="F266" s="1"/>
      <c r="G266" s="1"/>
      <c r="H266" s="10" t="s">
        <v>519</v>
      </c>
      <c r="I266" s="1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1.25" customHeight="1">
      <c r="A267" s="3"/>
      <c r="B267" s="3"/>
      <c r="C267" s="3"/>
      <c r="D267" s="3"/>
      <c r="E267" s="226"/>
      <c r="F267" s="1"/>
      <c r="G267" s="1"/>
      <c r="H267" s="10" t="s">
        <v>520</v>
      </c>
      <c r="I267" s="1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1.25" customHeight="1">
      <c r="A268" s="3"/>
      <c r="B268" s="3"/>
      <c r="C268" s="3"/>
      <c r="D268" s="3"/>
      <c r="E268" s="226"/>
      <c r="F268" s="1"/>
      <c r="G268" s="1"/>
      <c r="H268" s="10" t="s">
        <v>521</v>
      </c>
      <c r="I268" s="1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1.25" customHeight="1">
      <c r="A269" s="3"/>
      <c r="B269" s="3"/>
      <c r="C269" s="3"/>
      <c r="D269" s="3"/>
      <c r="E269" s="226"/>
      <c r="F269" s="1"/>
      <c r="G269" s="1"/>
      <c r="H269" s="10" t="s">
        <v>522</v>
      </c>
      <c r="I269" s="1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1.25" customHeight="1">
      <c r="A270" s="3"/>
      <c r="B270" s="3"/>
      <c r="C270" s="3"/>
      <c r="D270" s="3"/>
      <c r="E270" s="226"/>
      <c r="F270" s="1"/>
      <c r="G270" s="1"/>
      <c r="H270" s="10" t="s">
        <v>523</v>
      </c>
      <c r="I270" s="1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1.25" customHeight="1">
      <c r="A271" s="3"/>
      <c r="B271" s="3"/>
      <c r="C271" s="3"/>
      <c r="D271" s="3"/>
      <c r="E271" s="226"/>
      <c r="F271" s="1"/>
      <c r="G271" s="1"/>
      <c r="H271" s="10" t="s">
        <v>524</v>
      </c>
      <c r="I271" s="1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1.25" customHeight="1">
      <c r="A272" s="3"/>
      <c r="B272" s="3"/>
      <c r="C272" s="3"/>
      <c r="D272" s="3"/>
      <c r="E272" s="226"/>
      <c r="F272" s="1"/>
      <c r="G272" s="1"/>
      <c r="H272" s="10" t="s">
        <v>525</v>
      </c>
      <c r="I272" s="1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1.25" customHeight="1">
      <c r="A273" s="3"/>
      <c r="B273" s="3"/>
      <c r="C273" s="3"/>
      <c r="D273" s="3"/>
      <c r="E273" s="226"/>
      <c r="F273" s="1"/>
      <c r="G273" s="1"/>
      <c r="H273" s="10" t="s">
        <v>526</v>
      </c>
      <c r="I273" s="1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1.25" customHeight="1">
      <c r="A274" s="3"/>
      <c r="B274" s="3"/>
      <c r="C274" s="3"/>
      <c r="D274" s="3"/>
      <c r="E274" s="226"/>
      <c r="F274" s="1"/>
      <c r="G274" s="1"/>
      <c r="H274" s="10" t="s">
        <v>527</v>
      </c>
      <c r="I274" s="1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1.25" customHeight="1">
      <c r="A275" s="3"/>
      <c r="B275" s="3"/>
      <c r="C275" s="3"/>
      <c r="D275" s="3"/>
      <c r="E275" s="226"/>
      <c r="F275" s="1"/>
      <c r="G275" s="1"/>
      <c r="H275" s="10" t="s">
        <v>528</v>
      </c>
      <c r="I275" s="1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1.25" customHeight="1">
      <c r="A276" s="3"/>
      <c r="B276" s="3"/>
      <c r="C276" s="3"/>
      <c r="D276" s="3"/>
      <c r="E276" s="226"/>
      <c r="F276" s="1"/>
      <c r="G276" s="1"/>
      <c r="H276" s="10" t="s">
        <v>529</v>
      </c>
      <c r="I276" s="1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1.25" customHeight="1">
      <c r="A277" s="3"/>
      <c r="B277" s="3"/>
      <c r="C277" s="3"/>
      <c r="D277" s="3"/>
      <c r="E277" s="226"/>
      <c r="F277" s="1"/>
      <c r="G277" s="1"/>
      <c r="H277" s="10" t="s">
        <v>530</v>
      </c>
      <c r="I277" s="1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1.25" customHeight="1">
      <c r="A278" s="3"/>
      <c r="B278" s="3"/>
      <c r="C278" s="3"/>
      <c r="D278" s="3"/>
      <c r="E278" s="226"/>
      <c r="F278" s="1"/>
      <c r="G278" s="1"/>
      <c r="H278" s="10" t="s">
        <v>531</v>
      </c>
      <c r="I278" s="1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1.25" customHeight="1">
      <c r="A279" s="3"/>
      <c r="B279" s="3"/>
      <c r="C279" s="3"/>
      <c r="D279" s="3"/>
      <c r="E279" s="226"/>
      <c r="F279" s="1"/>
      <c r="G279" s="1"/>
      <c r="H279" s="10" t="s">
        <v>532</v>
      </c>
      <c r="I279" s="1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1.25" customHeight="1">
      <c r="A280" s="3"/>
      <c r="B280" s="3"/>
      <c r="C280" s="3"/>
      <c r="D280" s="3"/>
      <c r="E280" s="226"/>
      <c r="F280" s="1"/>
      <c r="G280" s="1"/>
      <c r="H280" s="10" t="s">
        <v>533</v>
      </c>
      <c r="I280" s="1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1.25" customHeight="1">
      <c r="A281" s="3"/>
      <c r="B281" s="3"/>
      <c r="C281" s="3"/>
      <c r="D281" s="3"/>
      <c r="E281" s="226"/>
      <c r="F281" s="1"/>
      <c r="G281" s="1"/>
      <c r="H281" s="10" t="s">
        <v>534</v>
      </c>
      <c r="I281" s="1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1.25" customHeight="1">
      <c r="A282" s="3"/>
      <c r="B282" s="3"/>
      <c r="C282" s="3"/>
      <c r="D282" s="3"/>
      <c r="E282" s="226"/>
      <c r="F282" s="1"/>
      <c r="G282" s="1"/>
      <c r="H282" s="10" t="s">
        <v>535</v>
      </c>
      <c r="I282" s="1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1.25" customHeight="1">
      <c r="A283" s="3"/>
      <c r="B283" s="3"/>
      <c r="C283" s="3"/>
      <c r="D283" s="3"/>
      <c r="E283" s="226"/>
      <c r="F283" s="1"/>
      <c r="G283" s="1"/>
      <c r="H283" s="10" t="s">
        <v>324</v>
      </c>
      <c r="I283" s="1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1.25" customHeight="1">
      <c r="A284" s="3"/>
      <c r="B284" s="3"/>
      <c r="C284" s="3"/>
      <c r="D284" s="3"/>
      <c r="E284" s="226"/>
      <c r="F284" s="1"/>
      <c r="G284" s="1"/>
      <c r="H284" s="10" t="s">
        <v>536</v>
      </c>
      <c r="I284" s="1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1.25" customHeight="1">
      <c r="A285" s="3"/>
      <c r="B285" s="3"/>
      <c r="C285" s="3"/>
      <c r="D285" s="3"/>
      <c r="E285" s="226"/>
      <c r="F285" s="1"/>
      <c r="G285" s="1"/>
      <c r="H285" s="10" t="s">
        <v>537</v>
      </c>
      <c r="I285" s="1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1.25" customHeight="1">
      <c r="A286" s="3"/>
      <c r="B286" s="3"/>
      <c r="C286" s="3"/>
      <c r="D286" s="3"/>
      <c r="E286" s="226"/>
      <c r="F286" s="1"/>
      <c r="G286" s="1"/>
      <c r="H286" s="10" t="s">
        <v>538</v>
      </c>
      <c r="I286" s="1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1.25" customHeight="1">
      <c r="A287" s="3"/>
      <c r="B287" s="3"/>
      <c r="C287" s="3"/>
      <c r="D287" s="3"/>
      <c r="E287" s="226"/>
      <c r="F287" s="1"/>
      <c r="G287" s="1"/>
      <c r="H287" s="10" t="s">
        <v>539</v>
      </c>
      <c r="I287" s="1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1.25" customHeight="1">
      <c r="A288" s="3"/>
      <c r="B288" s="3"/>
      <c r="C288" s="3"/>
      <c r="D288" s="3"/>
      <c r="E288" s="226"/>
      <c r="F288" s="1"/>
      <c r="G288" s="1"/>
      <c r="H288" s="10" t="s">
        <v>540</v>
      </c>
      <c r="I288" s="1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1.25" customHeight="1">
      <c r="A289" s="3"/>
      <c r="B289" s="3"/>
      <c r="C289" s="3"/>
      <c r="D289" s="3"/>
      <c r="E289" s="226"/>
      <c r="F289" s="1"/>
      <c r="G289" s="1"/>
      <c r="H289" s="10" t="s">
        <v>541</v>
      </c>
      <c r="I289" s="1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1.25" customHeight="1">
      <c r="A290" s="3"/>
      <c r="B290" s="3"/>
      <c r="C290" s="3"/>
      <c r="D290" s="3"/>
      <c r="E290" s="226"/>
      <c r="F290" s="1"/>
      <c r="G290" s="1"/>
      <c r="H290" s="10" t="s">
        <v>542</v>
      </c>
      <c r="I290" s="1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1.25" customHeight="1">
      <c r="A291" s="3"/>
      <c r="B291" s="3"/>
      <c r="C291" s="3"/>
      <c r="D291" s="3"/>
      <c r="E291" s="226"/>
      <c r="F291" s="1"/>
      <c r="G291" s="1"/>
      <c r="H291" s="10" t="s">
        <v>543</v>
      </c>
      <c r="I291" s="1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1.25" customHeight="1">
      <c r="A292" s="3"/>
      <c r="B292" s="3"/>
      <c r="C292" s="3"/>
      <c r="D292" s="3"/>
      <c r="E292" s="226"/>
      <c r="F292" s="1"/>
      <c r="G292" s="1"/>
      <c r="H292" s="10" t="s">
        <v>544</v>
      </c>
      <c r="I292" s="1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1.25" customHeight="1">
      <c r="A293" s="3"/>
      <c r="B293" s="3"/>
      <c r="C293" s="3"/>
      <c r="D293" s="3"/>
      <c r="E293" s="226"/>
      <c r="F293" s="1"/>
      <c r="G293" s="1"/>
      <c r="H293" s="10" t="s">
        <v>545</v>
      </c>
      <c r="I293" s="1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1.25" customHeight="1">
      <c r="A294" s="3"/>
      <c r="B294" s="3"/>
      <c r="C294" s="3"/>
      <c r="D294" s="3"/>
      <c r="E294" s="226"/>
      <c r="F294" s="1"/>
      <c r="G294" s="1"/>
      <c r="H294" s="10" t="s">
        <v>546</v>
      </c>
      <c r="I294" s="1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1.25" customHeight="1">
      <c r="A295" s="3"/>
      <c r="B295" s="3"/>
      <c r="C295" s="3"/>
      <c r="D295" s="3"/>
      <c r="E295" s="226"/>
      <c r="F295" s="1"/>
      <c r="G295" s="1"/>
      <c r="H295" s="10" t="s">
        <v>547</v>
      </c>
      <c r="I295" s="1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1.25" customHeight="1">
      <c r="A296" s="3"/>
      <c r="B296" s="3"/>
      <c r="C296" s="3"/>
      <c r="D296" s="3"/>
      <c r="E296" s="226"/>
      <c r="F296" s="1"/>
      <c r="G296" s="1"/>
      <c r="H296" s="10" t="s">
        <v>548</v>
      </c>
      <c r="I296" s="1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1.25" customHeight="1">
      <c r="A297" s="3"/>
      <c r="B297" s="3"/>
      <c r="C297" s="3"/>
      <c r="D297" s="3"/>
      <c r="E297" s="226"/>
      <c r="F297" s="1"/>
      <c r="G297" s="1"/>
      <c r="H297" s="10" t="s">
        <v>549</v>
      </c>
      <c r="I297" s="1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1.25" customHeight="1">
      <c r="A298" s="3"/>
      <c r="B298" s="3"/>
      <c r="C298" s="3"/>
      <c r="D298" s="3"/>
      <c r="E298" s="226"/>
      <c r="F298" s="1"/>
      <c r="G298" s="1"/>
      <c r="H298" s="10" t="s">
        <v>550</v>
      </c>
      <c r="I298" s="1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1.25" customHeight="1">
      <c r="A299" s="3"/>
      <c r="B299" s="3"/>
      <c r="C299" s="3"/>
      <c r="D299" s="3"/>
      <c r="E299" s="226"/>
      <c r="F299" s="1"/>
      <c r="G299" s="1"/>
      <c r="H299" s="10" t="s">
        <v>551</v>
      </c>
      <c r="I299" s="1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1.25" customHeight="1">
      <c r="A300" s="3"/>
      <c r="B300" s="3"/>
      <c r="C300" s="3"/>
      <c r="D300" s="3"/>
      <c r="E300" s="226"/>
      <c r="F300" s="1"/>
      <c r="G300" s="1"/>
      <c r="H300" s="10" t="s">
        <v>552</v>
      </c>
      <c r="I300" s="1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1.25" customHeight="1">
      <c r="A301" s="3"/>
      <c r="B301" s="3"/>
      <c r="C301" s="3"/>
      <c r="D301" s="3"/>
      <c r="E301" s="226"/>
      <c r="F301" s="1"/>
      <c r="G301" s="1"/>
      <c r="H301" s="10" t="s">
        <v>553</v>
      </c>
      <c r="I301" s="1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1.25" customHeight="1">
      <c r="A302" s="3"/>
      <c r="B302" s="3"/>
      <c r="C302" s="3"/>
      <c r="D302" s="3"/>
      <c r="E302" s="226"/>
      <c r="F302" s="1"/>
      <c r="G302" s="1"/>
      <c r="H302" s="10" t="s">
        <v>554</v>
      </c>
      <c r="I302" s="1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1.25" customHeight="1">
      <c r="A303" s="3"/>
      <c r="B303" s="3"/>
      <c r="C303" s="3"/>
      <c r="D303" s="3"/>
      <c r="E303" s="226"/>
      <c r="F303" s="1"/>
      <c r="G303" s="1"/>
      <c r="H303" s="10" t="s">
        <v>555</v>
      </c>
      <c r="I303" s="1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1.25" customHeight="1">
      <c r="A304" s="3"/>
      <c r="B304" s="3"/>
      <c r="C304" s="3"/>
      <c r="D304" s="3"/>
      <c r="E304" s="226"/>
      <c r="F304" s="1"/>
      <c r="G304" s="1"/>
      <c r="H304" s="10" t="s">
        <v>556</v>
      </c>
      <c r="I304" s="1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1.25" customHeight="1">
      <c r="A305" s="3"/>
      <c r="B305" s="3"/>
      <c r="C305" s="3"/>
      <c r="D305" s="3"/>
      <c r="E305" s="226"/>
      <c r="F305" s="1"/>
      <c r="G305" s="1"/>
      <c r="H305" s="10" t="s">
        <v>557</v>
      </c>
      <c r="I305" s="1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1.25" customHeight="1">
      <c r="A306" s="3"/>
      <c r="B306" s="3"/>
      <c r="C306" s="3"/>
      <c r="D306" s="3"/>
      <c r="E306" s="226"/>
      <c r="F306" s="1"/>
      <c r="G306" s="1"/>
      <c r="H306" s="10" t="s">
        <v>558</v>
      </c>
      <c r="I306" s="1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1.25" customHeight="1">
      <c r="A307" s="3"/>
      <c r="B307" s="3"/>
      <c r="C307" s="3"/>
      <c r="D307" s="3"/>
      <c r="E307" s="226"/>
      <c r="F307" s="1"/>
      <c r="G307" s="1"/>
      <c r="H307" s="10" t="s">
        <v>559</v>
      </c>
      <c r="I307" s="1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1.25" customHeight="1">
      <c r="A308" s="3"/>
      <c r="B308" s="3"/>
      <c r="C308" s="3"/>
      <c r="D308" s="3"/>
      <c r="E308" s="226"/>
      <c r="F308" s="1"/>
      <c r="G308" s="1"/>
      <c r="H308" s="10" t="s">
        <v>560</v>
      </c>
      <c r="I308" s="1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1.25" customHeight="1">
      <c r="A309" s="3"/>
      <c r="B309" s="3"/>
      <c r="C309" s="3"/>
      <c r="D309" s="3"/>
      <c r="E309" s="226"/>
      <c r="F309" s="1"/>
      <c r="G309" s="1"/>
      <c r="H309" s="10" t="s">
        <v>561</v>
      </c>
      <c r="I309" s="1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1.25" customHeight="1">
      <c r="A310" s="3"/>
      <c r="B310" s="3"/>
      <c r="C310" s="3"/>
      <c r="D310" s="3"/>
      <c r="E310" s="226"/>
      <c r="F310" s="1"/>
      <c r="G310" s="1"/>
      <c r="H310" s="10" t="s">
        <v>328</v>
      </c>
      <c r="I310" s="1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1.25" customHeight="1">
      <c r="A311" s="3"/>
      <c r="B311" s="3"/>
      <c r="C311" s="3"/>
      <c r="D311" s="3"/>
      <c r="E311" s="226"/>
      <c r="F311" s="1"/>
      <c r="G311" s="1"/>
      <c r="H311" s="10" t="s">
        <v>185</v>
      </c>
      <c r="I311" s="1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1.25" customHeight="1">
      <c r="A312" s="3"/>
      <c r="B312" s="3"/>
      <c r="C312" s="3"/>
      <c r="D312" s="3"/>
      <c r="E312" s="226"/>
      <c r="F312" s="1"/>
      <c r="G312" s="1"/>
      <c r="H312" s="10" t="s">
        <v>562</v>
      </c>
      <c r="I312" s="1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1.25" customHeight="1">
      <c r="A313" s="3"/>
      <c r="B313" s="3"/>
      <c r="C313" s="3"/>
      <c r="D313" s="3"/>
      <c r="E313" s="226"/>
      <c r="F313" s="1"/>
      <c r="G313" s="1"/>
      <c r="H313" s="10" t="s">
        <v>563</v>
      </c>
      <c r="I313" s="1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1.25" customHeight="1">
      <c r="A314" s="3"/>
      <c r="B314" s="3"/>
      <c r="C314" s="3"/>
      <c r="D314" s="3"/>
      <c r="E314" s="226"/>
      <c r="F314" s="1"/>
      <c r="G314" s="1"/>
      <c r="H314" s="10" t="s">
        <v>564</v>
      </c>
      <c r="I314" s="1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1.25" customHeight="1">
      <c r="A315" s="3"/>
      <c r="B315" s="3"/>
      <c r="C315" s="3"/>
      <c r="D315" s="3"/>
      <c r="E315" s="226"/>
      <c r="F315" s="1"/>
      <c r="G315" s="1"/>
      <c r="H315" s="10" t="s">
        <v>565</v>
      </c>
      <c r="I315" s="1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1.25" customHeight="1">
      <c r="A316" s="3"/>
      <c r="B316" s="3"/>
      <c r="C316" s="3"/>
      <c r="D316" s="3"/>
      <c r="E316" s="226"/>
      <c r="F316" s="1"/>
      <c r="G316" s="1"/>
      <c r="H316" s="10" t="s">
        <v>566</v>
      </c>
      <c r="I316" s="1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1.25" customHeight="1">
      <c r="A317" s="3"/>
      <c r="B317" s="3"/>
      <c r="C317" s="3"/>
      <c r="D317" s="3"/>
      <c r="E317" s="226"/>
      <c r="F317" s="1"/>
      <c r="G317" s="1"/>
      <c r="H317" s="10" t="s">
        <v>567</v>
      </c>
      <c r="I317" s="1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1.25" customHeight="1">
      <c r="A318" s="3"/>
      <c r="B318" s="3"/>
      <c r="C318" s="3"/>
      <c r="D318" s="3"/>
      <c r="E318" s="226"/>
      <c r="F318" s="1"/>
      <c r="G318" s="1"/>
      <c r="H318" s="10" t="s">
        <v>568</v>
      </c>
      <c r="I318" s="1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1.25" customHeight="1">
      <c r="A319" s="3"/>
      <c r="B319" s="3"/>
      <c r="C319" s="3"/>
      <c r="D319" s="3"/>
      <c r="E319" s="226"/>
      <c r="F319" s="1"/>
      <c r="G319" s="1"/>
      <c r="H319" s="10" t="s">
        <v>569</v>
      </c>
      <c r="I319" s="1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1.25" customHeight="1">
      <c r="A320" s="3"/>
      <c r="B320" s="3"/>
      <c r="C320" s="3"/>
      <c r="D320" s="3"/>
      <c r="E320" s="226"/>
      <c r="F320" s="1"/>
      <c r="G320" s="1"/>
      <c r="H320" s="10" t="s">
        <v>570</v>
      </c>
      <c r="I320" s="1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1.25" customHeight="1">
      <c r="A321" s="3"/>
      <c r="B321" s="3"/>
      <c r="C321" s="3"/>
      <c r="D321" s="3"/>
      <c r="E321" s="226"/>
      <c r="F321" s="1"/>
      <c r="G321" s="1"/>
      <c r="H321" s="10" t="s">
        <v>571</v>
      </c>
      <c r="I321" s="1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1.25" customHeight="1">
      <c r="A322" s="3"/>
      <c r="B322" s="3"/>
      <c r="C322" s="3"/>
      <c r="D322" s="3"/>
      <c r="E322" s="226"/>
      <c r="F322" s="1"/>
      <c r="G322" s="1"/>
      <c r="H322" s="10" t="s">
        <v>572</v>
      </c>
      <c r="I322" s="1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1.25" customHeight="1">
      <c r="A323" s="3"/>
      <c r="B323" s="3"/>
      <c r="C323" s="3"/>
      <c r="D323" s="3"/>
      <c r="E323" s="226"/>
      <c r="F323" s="1"/>
      <c r="G323" s="1"/>
      <c r="H323" s="10" t="s">
        <v>573</v>
      </c>
      <c r="I323" s="1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1.25" customHeight="1">
      <c r="A324" s="3"/>
      <c r="B324" s="3"/>
      <c r="C324" s="3"/>
      <c r="D324" s="3"/>
      <c r="E324" s="226"/>
      <c r="F324" s="1"/>
      <c r="G324" s="1"/>
      <c r="H324" s="10" t="s">
        <v>165</v>
      </c>
      <c r="I324" s="1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1.25" customHeight="1">
      <c r="A325" s="3"/>
      <c r="B325" s="3"/>
      <c r="C325" s="3"/>
      <c r="D325" s="3"/>
      <c r="E325" s="226"/>
      <c r="F325" s="1"/>
      <c r="G325" s="1"/>
      <c r="H325" s="10" t="s">
        <v>574</v>
      </c>
      <c r="I325" s="1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1.25" customHeight="1">
      <c r="A326" s="3"/>
      <c r="B326" s="3"/>
      <c r="C326" s="3"/>
      <c r="D326" s="3"/>
      <c r="E326" s="226"/>
      <c r="F326" s="1"/>
      <c r="G326" s="1"/>
      <c r="H326" s="10" t="s">
        <v>575</v>
      </c>
      <c r="I326" s="1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1.25" customHeight="1">
      <c r="A327" s="3"/>
      <c r="B327" s="3"/>
      <c r="C327" s="3"/>
      <c r="D327" s="3"/>
      <c r="E327" s="226"/>
      <c r="F327" s="1"/>
      <c r="G327" s="1"/>
      <c r="H327" s="10" t="s">
        <v>576</v>
      </c>
      <c r="I327" s="1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1.25" customHeight="1">
      <c r="A328" s="3"/>
      <c r="B328" s="3"/>
      <c r="C328" s="3"/>
      <c r="D328" s="3"/>
      <c r="E328" s="226"/>
      <c r="F328" s="1"/>
      <c r="G328" s="1"/>
      <c r="H328" s="10" t="s">
        <v>577</v>
      </c>
      <c r="I328" s="1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1.25" customHeight="1">
      <c r="A329" s="3"/>
      <c r="B329" s="3"/>
      <c r="C329" s="3"/>
      <c r="D329" s="3"/>
      <c r="E329" s="226"/>
      <c r="F329" s="1"/>
      <c r="G329" s="1"/>
      <c r="H329" s="10" t="s">
        <v>578</v>
      </c>
      <c r="I329" s="1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1.25" customHeight="1">
      <c r="A330" s="3"/>
      <c r="B330" s="3"/>
      <c r="C330" s="3"/>
      <c r="D330" s="3"/>
      <c r="E330" s="226"/>
      <c r="F330" s="1"/>
      <c r="G330" s="1"/>
      <c r="H330" s="10" t="s">
        <v>579</v>
      </c>
      <c r="I330" s="1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1.25" customHeight="1">
      <c r="A331" s="3"/>
      <c r="B331" s="3"/>
      <c r="C331" s="3"/>
      <c r="D331" s="3"/>
      <c r="E331" s="226"/>
      <c r="F331" s="1"/>
      <c r="G331" s="1"/>
      <c r="H331" s="10" t="s">
        <v>580</v>
      </c>
      <c r="I331" s="1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1.25" customHeight="1">
      <c r="A332" s="3"/>
      <c r="B332" s="3"/>
      <c r="C332" s="3"/>
      <c r="D332" s="3"/>
      <c r="E332" s="226"/>
      <c r="F332" s="1"/>
      <c r="G332" s="1"/>
      <c r="H332" s="10" t="s">
        <v>581</v>
      </c>
      <c r="I332" s="1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1.25" customHeight="1">
      <c r="A333" s="3"/>
      <c r="B333" s="3"/>
      <c r="C333" s="3"/>
      <c r="D333" s="3"/>
      <c r="E333" s="226"/>
      <c r="F333" s="1"/>
      <c r="G333" s="1"/>
      <c r="H333" s="10" t="s">
        <v>582</v>
      </c>
      <c r="I333" s="1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1.25" customHeight="1">
      <c r="A334" s="3"/>
      <c r="B334" s="3"/>
      <c r="C334" s="3"/>
      <c r="D334" s="3"/>
      <c r="E334" s="226"/>
      <c r="F334" s="1"/>
      <c r="G334" s="1"/>
      <c r="H334" s="10" t="s">
        <v>583</v>
      </c>
      <c r="I334" s="1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1.25" customHeight="1">
      <c r="A335" s="3"/>
      <c r="B335" s="3"/>
      <c r="C335" s="3"/>
      <c r="D335" s="3"/>
      <c r="E335" s="226"/>
      <c r="F335" s="1"/>
      <c r="G335" s="1"/>
      <c r="H335" s="10" t="s">
        <v>584</v>
      </c>
      <c r="I335" s="1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1.25" customHeight="1">
      <c r="A336" s="3"/>
      <c r="B336" s="3"/>
      <c r="C336" s="3"/>
      <c r="D336" s="3"/>
      <c r="E336" s="226"/>
      <c r="F336" s="1"/>
      <c r="G336" s="1"/>
      <c r="H336" s="10" t="s">
        <v>585</v>
      </c>
      <c r="I336" s="1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1.25" customHeight="1">
      <c r="A337" s="3"/>
      <c r="B337" s="3"/>
      <c r="C337" s="3"/>
      <c r="D337" s="3"/>
      <c r="E337" s="226"/>
      <c r="F337" s="1"/>
      <c r="G337" s="1"/>
      <c r="H337" s="10" t="s">
        <v>586</v>
      </c>
      <c r="I337" s="1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1.25" customHeight="1">
      <c r="A338" s="3"/>
      <c r="B338" s="3"/>
      <c r="C338" s="3"/>
      <c r="D338" s="3"/>
      <c r="E338" s="226"/>
      <c r="F338" s="1"/>
      <c r="G338" s="1"/>
      <c r="H338" s="10" t="s">
        <v>151</v>
      </c>
      <c r="I338" s="1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1.25" customHeight="1">
      <c r="A339" s="3"/>
      <c r="B339" s="3"/>
      <c r="C339" s="3"/>
      <c r="D339" s="3"/>
      <c r="E339" s="226"/>
      <c r="F339" s="1"/>
      <c r="G339" s="1"/>
      <c r="H339" s="10" t="s">
        <v>587</v>
      </c>
      <c r="I339" s="1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1.25" customHeight="1">
      <c r="A340" s="3"/>
      <c r="B340" s="3"/>
      <c r="C340" s="3"/>
      <c r="D340" s="3"/>
      <c r="E340" s="226"/>
      <c r="F340" s="1"/>
      <c r="G340" s="1"/>
      <c r="H340" s="10" t="s">
        <v>588</v>
      </c>
      <c r="I340" s="1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1.25" customHeight="1">
      <c r="A341" s="3"/>
      <c r="B341" s="3"/>
      <c r="C341" s="3"/>
      <c r="D341" s="3"/>
      <c r="E341" s="226"/>
      <c r="F341" s="1"/>
      <c r="G341" s="1"/>
      <c r="H341" s="10" t="s">
        <v>333</v>
      </c>
      <c r="I341" s="1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1.25" customHeight="1">
      <c r="A342" s="3"/>
      <c r="B342" s="3"/>
      <c r="C342" s="3"/>
      <c r="D342" s="3"/>
      <c r="E342" s="226"/>
      <c r="F342" s="1"/>
      <c r="G342" s="1"/>
      <c r="H342" s="10" t="s">
        <v>335</v>
      </c>
      <c r="I342" s="1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1.25" customHeight="1">
      <c r="A343" s="3"/>
      <c r="B343" s="3"/>
      <c r="C343" s="3"/>
      <c r="D343" s="3"/>
      <c r="E343" s="226"/>
      <c r="F343" s="1"/>
      <c r="G343" s="1"/>
      <c r="H343" s="10" t="s">
        <v>589</v>
      </c>
      <c r="I343" s="1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1.25" customHeight="1">
      <c r="A344" s="3"/>
      <c r="B344" s="3"/>
      <c r="C344" s="3"/>
      <c r="D344" s="3"/>
      <c r="E344" s="226"/>
      <c r="F344" s="1"/>
      <c r="G344" s="1"/>
      <c r="H344" s="10" t="s">
        <v>590</v>
      </c>
      <c r="I344" s="1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1.25" customHeight="1">
      <c r="A345" s="3"/>
      <c r="B345" s="3"/>
      <c r="C345" s="3"/>
      <c r="D345" s="3"/>
      <c r="E345" s="226"/>
      <c r="F345" s="1"/>
      <c r="G345" s="1"/>
      <c r="H345" s="10" t="s">
        <v>591</v>
      </c>
      <c r="I345" s="1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1.25" customHeight="1">
      <c r="A346" s="3"/>
      <c r="B346" s="3"/>
      <c r="C346" s="3"/>
      <c r="D346" s="3"/>
      <c r="E346" s="226"/>
      <c r="F346" s="1"/>
      <c r="G346" s="1"/>
      <c r="H346" s="10" t="s">
        <v>592</v>
      </c>
      <c r="I346" s="1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1.25" customHeight="1">
      <c r="A347" s="3"/>
      <c r="B347" s="3"/>
      <c r="C347" s="3"/>
      <c r="D347" s="3"/>
      <c r="E347" s="226"/>
      <c r="F347" s="1"/>
      <c r="G347" s="1"/>
      <c r="H347" s="10" t="s">
        <v>593</v>
      </c>
      <c r="I347" s="1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1.25" customHeight="1">
      <c r="A348" s="3"/>
      <c r="B348" s="3"/>
      <c r="C348" s="3"/>
      <c r="D348" s="3"/>
      <c r="E348" s="226"/>
      <c r="F348" s="1"/>
      <c r="G348" s="1"/>
      <c r="H348" s="10" t="s">
        <v>594</v>
      </c>
      <c r="I348" s="1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1.25" customHeight="1">
      <c r="A349" s="3"/>
      <c r="B349" s="3"/>
      <c r="C349" s="3"/>
      <c r="D349" s="3"/>
      <c r="E349" s="226"/>
      <c r="F349" s="1"/>
      <c r="G349" s="1"/>
      <c r="H349" s="10" t="s">
        <v>595</v>
      </c>
      <c r="I349" s="1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1.25" customHeight="1">
      <c r="A350" s="3"/>
      <c r="B350" s="3"/>
      <c r="C350" s="3"/>
      <c r="D350" s="3"/>
      <c r="E350" s="226"/>
      <c r="F350" s="1"/>
      <c r="G350" s="1"/>
      <c r="H350" s="10" t="s">
        <v>596</v>
      </c>
      <c r="I350" s="1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1.25" customHeight="1">
      <c r="A351" s="3"/>
      <c r="B351" s="3"/>
      <c r="C351" s="3"/>
      <c r="D351" s="3"/>
      <c r="E351" s="226"/>
      <c r="F351" s="1"/>
      <c r="G351" s="1"/>
      <c r="H351" s="10" t="s">
        <v>597</v>
      </c>
      <c r="I351" s="1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1.25" customHeight="1">
      <c r="A352" s="3"/>
      <c r="B352" s="3"/>
      <c r="C352" s="3"/>
      <c r="D352" s="3"/>
      <c r="E352" s="226"/>
      <c r="F352" s="1"/>
      <c r="G352" s="1"/>
      <c r="H352" s="10" t="s">
        <v>341</v>
      </c>
      <c r="I352" s="1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1.25" customHeight="1">
      <c r="A353" s="3"/>
      <c r="B353" s="3"/>
      <c r="C353" s="3"/>
      <c r="D353" s="3"/>
      <c r="E353" s="226"/>
      <c r="F353" s="1"/>
      <c r="G353" s="1"/>
      <c r="H353" s="10" t="s">
        <v>598</v>
      </c>
      <c r="I353" s="1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1.25" customHeight="1">
      <c r="A354" s="3"/>
      <c r="B354" s="3"/>
      <c r="C354" s="3"/>
      <c r="D354" s="3"/>
      <c r="E354" s="226"/>
      <c r="F354" s="1"/>
      <c r="G354" s="1"/>
      <c r="H354" s="10" t="s">
        <v>599</v>
      </c>
      <c r="I354" s="1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1.25" customHeight="1">
      <c r="A355" s="3"/>
      <c r="B355" s="3"/>
      <c r="C355" s="3"/>
      <c r="D355" s="3"/>
      <c r="E355" s="226"/>
      <c r="F355" s="1"/>
      <c r="G355" s="1"/>
      <c r="H355" s="10" t="s">
        <v>600</v>
      </c>
      <c r="I355" s="1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1.25" customHeight="1">
      <c r="A356" s="3"/>
      <c r="B356" s="3"/>
      <c r="C356" s="3"/>
      <c r="D356" s="3"/>
      <c r="E356" s="226"/>
      <c r="F356" s="1"/>
      <c r="G356" s="1"/>
      <c r="H356" s="10" t="s">
        <v>601</v>
      </c>
      <c r="I356" s="1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1.25" customHeight="1">
      <c r="A357" s="3"/>
      <c r="B357" s="3"/>
      <c r="C357" s="3"/>
      <c r="D357" s="3"/>
      <c r="E357" s="226"/>
      <c r="F357" s="1"/>
      <c r="G357" s="1"/>
      <c r="H357" s="10" t="s">
        <v>602</v>
      </c>
      <c r="I357" s="1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1.25" customHeight="1">
      <c r="A358" s="3"/>
      <c r="B358" s="3"/>
      <c r="C358" s="3"/>
      <c r="D358" s="3"/>
      <c r="E358" s="226"/>
      <c r="F358" s="1"/>
      <c r="G358" s="1"/>
      <c r="H358" s="10" t="s">
        <v>603</v>
      </c>
      <c r="I358" s="1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1.25" customHeight="1">
      <c r="A359" s="3"/>
      <c r="B359" s="3"/>
      <c r="C359" s="3"/>
      <c r="D359" s="3"/>
      <c r="E359" s="226"/>
      <c r="F359" s="1"/>
      <c r="G359" s="1"/>
      <c r="H359" s="10" t="s">
        <v>604</v>
      </c>
      <c r="I359" s="1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1.25" customHeight="1">
      <c r="A360" s="3"/>
      <c r="B360" s="3"/>
      <c r="C360" s="3"/>
      <c r="D360" s="3"/>
      <c r="E360" s="226"/>
      <c r="F360" s="1"/>
      <c r="G360" s="1"/>
      <c r="H360" s="10" t="s">
        <v>345</v>
      </c>
      <c r="I360" s="1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1.25" customHeight="1">
      <c r="A361" s="3"/>
      <c r="B361" s="3"/>
      <c r="C361" s="3"/>
      <c r="D361" s="3"/>
      <c r="E361" s="226"/>
      <c r="F361" s="1"/>
      <c r="G361" s="1"/>
      <c r="H361" s="10" t="s">
        <v>605</v>
      </c>
      <c r="I361" s="1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1.25" customHeight="1">
      <c r="A362" s="3"/>
      <c r="B362" s="3"/>
      <c r="C362" s="3"/>
      <c r="D362" s="3"/>
      <c r="E362" s="226"/>
      <c r="F362" s="1"/>
      <c r="G362" s="1"/>
      <c r="H362" s="10" t="s">
        <v>208</v>
      </c>
      <c r="I362" s="1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1.25" customHeight="1">
      <c r="A363" s="3"/>
      <c r="B363" s="3"/>
      <c r="C363" s="3"/>
      <c r="D363" s="3"/>
      <c r="E363" s="226"/>
      <c r="F363" s="1"/>
      <c r="G363" s="1"/>
      <c r="H363" s="10" t="s">
        <v>606</v>
      </c>
      <c r="I363" s="1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1.25" customHeight="1">
      <c r="A364" s="3"/>
      <c r="B364" s="3"/>
      <c r="C364" s="3"/>
      <c r="D364" s="3"/>
      <c r="E364" s="226"/>
      <c r="F364" s="1"/>
      <c r="G364" s="1"/>
      <c r="H364" s="10" t="s">
        <v>607</v>
      </c>
      <c r="I364" s="1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1.25" customHeight="1">
      <c r="A365" s="3"/>
      <c r="B365" s="3"/>
      <c r="C365" s="3"/>
      <c r="D365" s="3"/>
      <c r="E365" s="226"/>
      <c r="F365" s="1"/>
      <c r="G365" s="1"/>
      <c r="H365" s="10" t="s">
        <v>608</v>
      </c>
      <c r="I365" s="1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1.25" customHeight="1">
      <c r="A366" s="3"/>
      <c r="B366" s="3"/>
      <c r="C366" s="3"/>
      <c r="D366" s="3"/>
      <c r="E366" s="226"/>
      <c r="F366" s="1"/>
      <c r="G366" s="1"/>
      <c r="H366" s="10" t="s">
        <v>609</v>
      </c>
      <c r="I366" s="1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1.25" customHeight="1">
      <c r="A367" s="3"/>
      <c r="B367" s="3"/>
      <c r="C367" s="3"/>
      <c r="D367" s="3"/>
      <c r="E367" s="226"/>
      <c r="F367" s="1"/>
      <c r="G367" s="1"/>
      <c r="H367" s="10" t="s">
        <v>610</v>
      </c>
      <c r="I367" s="1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1.25" customHeight="1">
      <c r="A368" s="3"/>
      <c r="B368" s="3"/>
      <c r="C368" s="3"/>
      <c r="D368" s="3"/>
      <c r="E368" s="226"/>
      <c r="F368" s="1"/>
      <c r="G368" s="1"/>
      <c r="H368" s="10" t="s">
        <v>611</v>
      </c>
      <c r="I368" s="1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1.25" customHeight="1">
      <c r="A369" s="3"/>
      <c r="B369" s="3"/>
      <c r="C369" s="3"/>
      <c r="D369" s="3"/>
      <c r="E369" s="226"/>
      <c r="F369" s="1"/>
      <c r="G369" s="1"/>
      <c r="H369" s="10" t="s">
        <v>612</v>
      </c>
      <c r="I369" s="1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1.25" customHeight="1">
      <c r="A370" s="3"/>
      <c r="B370" s="3"/>
      <c r="C370" s="3"/>
      <c r="D370" s="3"/>
      <c r="E370" s="226"/>
      <c r="F370" s="1"/>
      <c r="G370" s="1"/>
      <c r="H370" s="10" t="s">
        <v>613</v>
      </c>
      <c r="I370" s="1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1.25" customHeight="1">
      <c r="A371" s="3"/>
      <c r="B371" s="3"/>
      <c r="C371" s="3"/>
      <c r="D371" s="3"/>
      <c r="E371" s="226"/>
      <c r="F371" s="1"/>
      <c r="G371" s="1"/>
      <c r="H371" s="10" t="s">
        <v>614</v>
      </c>
      <c r="I371" s="1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1.25" customHeight="1">
      <c r="A372" s="3"/>
      <c r="B372" s="3"/>
      <c r="C372" s="3"/>
      <c r="D372" s="3"/>
      <c r="E372" s="226"/>
      <c r="F372" s="1"/>
      <c r="G372" s="1"/>
      <c r="H372" s="10" t="s">
        <v>615</v>
      </c>
      <c r="I372" s="1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1.25" customHeight="1">
      <c r="A373" s="3"/>
      <c r="B373" s="3"/>
      <c r="C373" s="3"/>
      <c r="D373" s="3"/>
      <c r="E373" s="226"/>
      <c r="F373" s="1"/>
      <c r="G373" s="1"/>
      <c r="H373" s="10" t="s">
        <v>616</v>
      </c>
      <c r="I373" s="1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1.25" customHeight="1">
      <c r="A374" s="3"/>
      <c r="B374" s="3"/>
      <c r="C374" s="3"/>
      <c r="D374" s="3"/>
      <c r="E374" s="226"/>
      <c r="F374" s="1"/>
      <c r="G374" s="1"/>
      <c r="H374" s="10" t="s">
        <v>617</v>
      </c>
      <c r="I374" s="1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1.25" customHeight="1">
      <c r="A375" s="3"/>
      <c r="B375" s="3"/>
      <c r="C375" s="3"/>
      <c r="D375" s="3"/>
      <c r="E375" s="226"/>
      <c r="F375" s="1"/>
      <c r="G375" s="1"/>
      <c r="H375" s="10" t="s">
        <v>618</v>
      </c>
      <c r="I375" s="1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1.25" customHeight="1">
      <c r="A376" s="3"/>
      <c r="B376" s="3"/>
      <c r="C376" s="3"/>
      <c r="D376" s="3"/>
      <c r="E376" s="226"/>
      <c r="F376" s="226"/>
      <c r="G376" s="226"/>
      <c r="H376" s="226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1.2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1.2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1.2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1.2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1.2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1.2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1.2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1.2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1.2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1.2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1.2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1.2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1.2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1.2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1.2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1.2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1.2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1.2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1.2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1.2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1.2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1.2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1.2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1.2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1.2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1.2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1.2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1.2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1.2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1.2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1.2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1.2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1.2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1.2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1.2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1.2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1.2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1.2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1.2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1.2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1.2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1.2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1.2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1.2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1.2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1.2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1.2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1.2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1.2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1.2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1.2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1.2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1.2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1.2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1.2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1.2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1.2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1.2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1.2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1.2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1.2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1.2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1.2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1.2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1.2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1.2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1.2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1.2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1.2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1.2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1.2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1.2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1.2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1.2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1.2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1.2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1.2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1.2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1.2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1.2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1.2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1.2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1.2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1.2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1.2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1.2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1.2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1.2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1.2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1.2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1.2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1.2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1.2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1.2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1.2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1.2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1.2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1.2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1.2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1.2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1.2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1.2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1.2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1.2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1.2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1.2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1.2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1.2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1.2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1.2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1.2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1.2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1.2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1.2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1.2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1.2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1.2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1.2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1.2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1.2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1.2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1.2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1.2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1.2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1.2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1.2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1.2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1.2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1.2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1.2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1.2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1.2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1.2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1.2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1.2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1.2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1.2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1.2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1.2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1.2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1.2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1.2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1.2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1.2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1.2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1.2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1.2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1.2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1.2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1.2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1.2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1.2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1.2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1.2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1.2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1.2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1.2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1.2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1.2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1.2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1.2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1.2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1.2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1.2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1.2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1.2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1.2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1.2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1.2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1.2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1.2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1.2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1.2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1.2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1.2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1.2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1.2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1.2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1.2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1.2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1.2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1.2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1.2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1.2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1.2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1.2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1.2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1.2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1.2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1.2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1.2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1.2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1.2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1.2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1.2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1.2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1.2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1.2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1.2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1.2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1.2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1.2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1.2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1.2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1.2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1.2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1.2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1.2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1.2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1.2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1.2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1.2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1.2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1.2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1.2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1.2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1.2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1.2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1.2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1.2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1.2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1.2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1.2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1.2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1.2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1.2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1.2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1.2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1.2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1.2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1.2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1.2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1.2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1.2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1.2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1.2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1.2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1.2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1.2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1.2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1.2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1.2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1.2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1.2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1.2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1.2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1.2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1.2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1.2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1.2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1.2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1.2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1.2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1.2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1.2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1.2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1.2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1.2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1.2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1.2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1.2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1.2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1.2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1.2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1.2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1.2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1.2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1.2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1.2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1.2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1.2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1.2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1.2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1.2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1.2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1.2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1.2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1.2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1.2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1.2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1.2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1.2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1.2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1.2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1.2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1.2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1.2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1.2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1.2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1.2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1.2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1.2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1.2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1.2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1.2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1.2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1.2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1.2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1.2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1.2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1.2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1.2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1.2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1.2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1.2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1.2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1.2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1.2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1.2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1.2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1.2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1.2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1.2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1.2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1.2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1.2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1.2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1.2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1.2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1.2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1.2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1.2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1.2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1.2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1.2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1.2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1.2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1.2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1.2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1.2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1.2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1.2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1.2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1.2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1.2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1.2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1.2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1.2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1.2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1.2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1.2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1.2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1.2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1.2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1.2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1.2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1.2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1.2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1.2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1.2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1.2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1.2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1.2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1.2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1.2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1.2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1.2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1.2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1.2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1.2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1.2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1.2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1.2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1.2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1.2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1.2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1.2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1.2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1.2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1.2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1.2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1.2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1.2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1.2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1.2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1.2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1.2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1.2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1.2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1.2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1.2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1.2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1.2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1.2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1.2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1.2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1.2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1.2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1.2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1.2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1.2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1.2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1.2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1.2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1.2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1.2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1.2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1.2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1.2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1.2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1.2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1.2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1.2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1.2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1.2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1.2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1.2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1.2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1.2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1.2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1.2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1.2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1.2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1.2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1.2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1.2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1.2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1.2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1.2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1.2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1.2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1.2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1.2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1.2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1.2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1.2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1.2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1.2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1.2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1.2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1.2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1.2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1.2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1.2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1.2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1.2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1.2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1.2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1.2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1.2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1.2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1.2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1.2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1.2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1.2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1.2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1.2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1.2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1.2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1.2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1.2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1.2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1.2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1.2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1.2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1.2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1.2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1.2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1.2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1.2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1.2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1.2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1.2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1.2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1.2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1.2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1.2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1.2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1.2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1.2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1.2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1.2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1.2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1.2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1.2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1.2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1.2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1.2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1.2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1.2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1.2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1.2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1.2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1.2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1.2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1.2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1.2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1.2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1.2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1.2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1.2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1.2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1.2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1.2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1.2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1.2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1.2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1.2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1.2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1.2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1.2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1.2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1.2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1.2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1.2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1.2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1.2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1.2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1.2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1.2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1.2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1.2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1.2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1.2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1.2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1.2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1.2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1.2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1.2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1.2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1.2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1.2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1.2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1.2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1.2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1.2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1.2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1.2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1.2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1.2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1.2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1.2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1.2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1.2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1.2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1.2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1.2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1.2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1.2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1.2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1.2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1.2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1.2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1.2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1.2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1.2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1.2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1.2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1.2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1.2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1.2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1.2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1.2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1.2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1.2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1.2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1.2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1.2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1.2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1.2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1.2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1.2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1.2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1.2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1.2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1.2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1.2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1.2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1.2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1.2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1.2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1.2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1.2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1.2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1.2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1.2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1.2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1.2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1.2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1.2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1.2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1.2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1.2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1.2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1.2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1.2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1.2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1.2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1.2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1.2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1.2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1.2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1.2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1.2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1.2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1.2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1.2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1.2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1.2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1.2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1.2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1.2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1.2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1.2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1.2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1.2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1.2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1.2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1.2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1.2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1.2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1.2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1.2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1.2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1.2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1.2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1.2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1.2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1.2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1.2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1.2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1.2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1.2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1.2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">
    <mergeCell ref="L3:N3"/>
    <mergeCell ref="B1:N1"/>
    <mergeCell ref="B2:N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</mergeCells>
  <dataValidations count="7">
    <dataValidation type="list" allowBlank="1" showErrorMessage="1" sqref="H5:H26" xr:uid="{00000000-0002-0000-0600-000000000000}">
      <formula1>$H$30:$H$375</formula1>
    </dataValidation>
    <dataValidation type="list" allowBlank="1" showErrorMessage="1" sqref="F5:F26" xr:uid="{00000000-0002-0000-0600-000001000000}">
      <formula1>$F$30:$F$45</formula1>
    </dataValidation>
    <dataValidation type="list" allowBlank="1" showErrorMessage="1" sqref="I5:I26" xr:uid="{00000000-0002-0000-0600-000002000000}">
      <formula1>$B$31:$B$36</formula1>
    </dataValidation>
    <dataValidation type="list" allowBlank="1" showErrorMessage="1" sqref="G5:G26" xr:uid="{00000000-0002-0000-0600-000003000000}">
      <formula1>$G$30:$G$85</formula1>
    </dataValidation>
    <dataValidation type="list" allowBlank="1" showErrorMessage="1" sqref="J27" xr:uid="{00000000-0002-0000-0600-000004000000}">
      <formula1>#REF!</formula1>
    </dataValidation>
    <dataValidation type="list" allowBlank="1" showErrorMessage="1" sqref="J5:J26" xr:uid="{00000000-0002-0000-0600-000005000000}">
      <formula1>$C$31:$C$36</formula1>
    </dataValidation>
    <dataValidation type="list" allowBlank="1" showErrorMessage="1" sqref="I27" xr:uid="{00000000-0002-0000-0600-000006000000}">
      <formula1>$B$31:$B$34</formula1>
    </dataValidation>
  </dataValidation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showGridLines="0" workbookViewId="0"/>
  </sheetViews>
  <sheetFormatPr baseColWidth="10" defaultColWidth="14.42578125" defaultRowHeight="15" customHeight="1"/>
  <cols>
    <col min="1" max="1" width="2.42578125" customWidth="1"/>
    <col min="2" max="2" width="55" customWidth="1"/>
    <col min="3" max="3" width="35.42578125" customWidth="1"/>
    <col min="4" max="4" width="20.140625" customWidth="1"/>
    <col min="5" max="5" width="19.28515625" customWidth="1"/>
    <col min="6" max="6" width="26.140625" customWidth="1"/>
    <col min="7" max="7" width="37" customWidth="1"/>
    <col min="8" max="8" width="33.28515625" customWidth="1"/>
    <col min="9" max="26" width="11.42578125" customWidth="1"/>
  </cols>
  <sheetData>
    <row r="1" spans="1:26" ht="23.25" customHeight="1">
      <c r="A1" s="3"/>
      <c r="B1" s="416" t="s">
        <v>809</v>
      </c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7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7" customHeight="1">
      <c r="A2" s="3"/>
      <c r="B2" s="417" t="s">
        <v>810</v>
      </c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7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2.25" customHeight="1">
      <c r="B3" s="418" t="s">
        <v>811</v>
      </c>
      <c r="C3" s="356"/>
      <c r="D3" s="356"/>
      <c r="E3" s="356"/>
      <c r="F3" s="356"/>
      <c r="G3" s="356"/>
      <c r="H3" s="357"/>
      <c r="I3" s="227"/>
    </row>
    <row r="4" spans="1:26" ht="14.25" customHeight="1">
      <c r="B4" s="419" t="s">
        <v>812</v>
      </c>
      <c r="C4" s="357"/>
      <c r="D4" s="228"/>
      <c r="E4" s="228"/>
      <c r="F4" s="229"/>
      <c r="G4" s="230"/>
      <c r="H4" s="231"/>
      <c r="I4" s="227"/>
      <c r="J4" s="227"/>
    </row>
    <row r="5" spans="1:26" ht="14.25" customHeight="1">
      <c r="B5" s="420" t="s">
        <v>813</v>
      </c>
      <c r="C5" s="357"/>
      <c r="D5" s="228"/>
      <c r="E5" s="228"/>
      <c r="F5" s="229"/>
      <c r="G5" s="232"/>
      <c r="H5" s="231"/>
      <c r="I5" s="227"/>
      <c r="J5" s="227"/>
    </row>
    <row r="6" spans="1:26" ht="14.25" customHeight="1">
      <c r="B6" s="420" t="s">
        <v>814</v>
      </c>
      <c r="C6" s="357"/>
      <c r="D6" s="233"/>
      <c r="E6" s="233"/>
      <c r="F6" s="229"/>
      <c r="G6" s="234"/>
      <c r="H6" s="231"/>
      <c r="I6" s="227"/>
      <c r="J6" s="227"/>
    </row>
    <row r="7" spans="1:26" ht="14.25" customHeight="1">
      <c r="B7" s="420" t="s">
        <v>815</v>
      </c>
      <c r="C7" s="357"/>
      <c r="D7" s="235">
        <f>((COUNTIFS(F10:F37,"PUBLICADO EN PLAZO"))+COUNTIF(F10:F37,"PUBLICADO FUERA DE PLAZO"))/28</f>
        <v>0</v>
      </c>
      <c r="E7" s="235"/>
      <c r="F7" s="229"/>
      <c r="G7" s="234"/>
      <c r="H7" s="231"/>
      <c r="I7" s="227"/>
      <c r="J7" s="227"/>
    </row>
    <row r="8" spans="1:26" ht="14.25" customHeight="1">
      <c r="B8" s="236"/>
      <c r="C8" s="236"/>
      <c r="D8" s="237"/>
      <c r="E8" s="237"/>
      <c r="F8" s="238"/>
      <c r="G8" s="239"/>
      <c r="H8" s="240"/>
      <c r="I8" s="227"/>
      <c r="J8" s="227"/>
      <c r="K8" s="227"/>
      <c r="L8" s="227"/>
    </row>
    <row r="9" spans="1:26" ht="69" customHeight="1">
      <c r="B9" s="425" t="s">
        <v>816</v>
      </c>
      <c r="C9" s="339"/>
      <c r="D9" s="241" t="s">
        <v>817</v>
      </c>
      <c r="E9" s="241" t="s">
        <v>818</v>
      </c>
      <c r="F9" s="241" t="s">
        <v>819</v>
      </c>
      <c r="G9" s="241" t="s">
        <v>820</v>
      </c>
      <c r="H9" s="241" t="s">
        <v>821</v>
      </c>
    </row>
    <row r="10" spans="1:26" ht="45" customHeight="1">
      <c r="B10" s="421" t="s">
        <v>822</v>
      </c>
      <c r="C10" s="339"/>
      <c r="D10" s="242">
        <v>45366</v>
      </c>
      <c r="E10" s="242"/>
      <c r="F10" s="242"/>
      <c r="G10" s="243"/>
      <c r="H10" s="244"/>
    </row>
    <row r="11" spans="1:26" ht="43.5" customHeight="1">
      <c r="B11" s="421" t="s">
        <v>823</v>
      </c>
      <c r="C11" s="339"/>
      <c r="D11" s="242">
        <v>45397</v>
      </c>
      <c r="E11" s="242"/>
      <c r="F11" s="242"/>
      <c r="G11" s="245"/>
      <c r="H11" s="244"/>
    </row>
    <row r="12" spans="1:26" ht="75.75" customHeight="1">
      <c r="B12" s="421" t="s">
        <v>824</v>
      </c>
      <c r="C12" s="339"/>
      <c r="D12" s="242">
        <v>45397</v>
      </c>
      <c r="E12" s="242"/>
      <c r="F12" s="242"/>
      <c r="G12" s="245"/>
      <c r="H12" s="244"/>
    </row>
    <row r="13" spans="1:26" ht="46.5" customHeight="1">
      <c r="B13" s="421" t="s">
        <v>825</v>
      </c>
      <c r="C13" s="339"/>
      <c r="D13" s="242">
        <v>45397</v>
      </c>
      <c r="E13" s="242"/>
      <c r="F13" s="242"/>
      <c r="G13" s="245"/>
      <c r="H13" s="244"/>
    </row>
    <row r="14" spans="1:26" ht="52.5" customHeight="1">
      <c r="B14" s="421" t="s">
        <v>826</v>
      </c>
      <c r="C14" s="339"/>
      <c r="D14" s="242">
        <v>45397</v>
      </c>
      <c r="E14" s="242"/>
      <c r="F14" s="242"/>
      <c r="G14" s="245"/>
      <c r="H14" s="244"/>
    </row>
    <row r="15" spans="1:26" ht="63" customHeight="1">
      <c r="B15" s="421" t="s">
        <v>827</v>
      </c>
      <c r="C15" s="339"/>
      <c r="D15" s="242">
        <v>45397</v>
      </c>
      <c r="E15" s="242"/>
      <c r="F15" s="246"/>
      <c r="G15" s="245"/>
      <c r="H15" s="244"/>
    </row>
    <row r="16" spans="1:26" ht="40.5" customHeight="1">
      <c r="B16" s="421" t="s">
        <v>828</v>
      </c>
      <c r="C16" s="339"/>
      <c r="D16" s="242">
        <v>45397</v>
      </c>
      <c r="E16" s="242"/>
      <c r="F16" s="246"/>
      <c r="G16" s="247"/>
      <c r="H16" s="244"/>
    </row>
    <row r="17" spans="2:8" ht="83.25" customHeight="1">
      <c r="B17" s="421" t="s">
        <v>829</v>
      </c>
      <c r="C17" s="339"/>
      <c r="D17" s="242">
        <v>45397</v>
      </c>
      <c r="E17" s="242"/>
      <c r="F17" s="242"/>
      <c r="G17" s="245"/>
      <c r="H17" s="244"/>
    </row>
    <row r="18" spans="2:8" ht="34.5" customHeight="1">
      <c r="B18" s="422" t="s">
        <v>830</v>
      </c>
      <c r="C18" s="78" t="s">
        <v>831</v>
      </c>
      <c r="D18" s="242">
        <v>45460</v>
      </c>
      <c r="E18" s="242"/>
      <c r="F18" s="242"/>
      <c r="G18" s="245"/>
      <c r="H18" s="244"/>
    </row>
    <row r="19" spans="2:8" ht="34.5" customHeight="1">
      <c r="B19" s="423"/>
      <c r="C19" s="122" t="s">
        <v>832</v>
      </c>
      <c r="D19" s="242">
        <v>45460</v>
      </c>
      <c r="E19" s="242"/>
      <c r="F19" s="242"/>
      <c r="G19" s="245"/>
      <c r="H19" s="244"/>
    </row>
    <row r="20" spans="2:8" ht="34.5" customHeight="1">
      <c r="B20" s="423"/>
      <c r="C20" s="122" t="s">
        <v>833</v>
      </c>
      <c r="D20" s="242">
        <v>45460</v>
      </c>
      <c r="E20" s="242"/>
      <c r="F20" s="242"/>
      <c r="G20" s="245"/>
      <c r="H20" s="244"/>
    </row>
    <row r="21" spans="2:8" ht="34.5" customHeight="1">
      <c r="B21" s="423"/>
      <c r="C21" s="122" t="s">
        <v>834</v>
      </c>
      <c r="D21" s="242">
        <v>45460</v>
      </c>
      <c r="E21" s="242"/>
      <c r="F21" s="242"/>
      <c r="G21" s="245"/>
      <c r="H21" s="244"/>
    </row>
    <row r="22" spans="2:8" ht="34.5" customHeight="1">
      <c r="B22" s="424"/>
      <c r="C22" s="122" t="s">
        <v>835</v>
      </c>
      <c r="D22" s="242">
        <v>45460</v>
      </c>
      <c r="E22" s="242"/>
      <c r="F22" s="242"/>
      <c r="G22" s="245"/>
      <c r="H22" s="244"/>
    </row>
    <row r="23" spans="2:8" ht="33" customHeight="1">
      <c r="B23" s="376" t="s">
        <v>836</v>
      </c>
      <c r="C23" s="122" t="s">
        <v>837</v>
      </c>
      <c r="D23" s="242">
        <v>45337</v>
      </c>
      <c r="E23" s="242"/>
      <c r="F23" s="242"/>
      <c r="G23" s="245"/>
      <c r="H23" s="244"/>
    </row>
    <row r="24" spans="2:8" ht="33" customHeight="1">
      <c r="B24" s="380"/>
      <c r="C24" s="122" t="s">
        <v>838</v>
      </c>
      <c r="D24" s="242">
        <v>45366</v>
      </c>
      <c r="E24" s="242"/>
      <c r="F24" s="242"/>
      <c r="G24" s="245"/>
      <c r="H24" s="244"/>
    </row>
    <row r="25" spans="2:8" ht="33" customHeight="1">
      <c r="B25" s="380"/>
      <c r="C25" s="122" t="s">
        <v>839</v>
      </c>
      <c r="D25" s="242">
        <v>45397</v>
      </c>
      <c r="E25" s="242"/>
      <c r="F25" s="242"/>
      <c r="G25" s="245"/>
      <c r="H25" s="244"/>
    </row>
    <row r="26" spans="2:8" ht="33" customHeight="1">
      <c r="B26" s="380"/>
      <c r="C26" s="122" t="s">
        <v>840</v>
      </c>
      <c r="D26" s="242">
        <v>45427</v>
      </c>
      <c r="E26" s="242"/>
      <c r="F26" s="242"/>
      <c r="G26" s="245"/>
      <c r="H26" s="244"/>
    </row>
    <row r="27" spans="2:8" ht="33" customHeight="1">
      <c r="B27" s="380"/>
      <c r="C27" s="122" t="s">
        <v>841</v>
      </c>
      <c r="D27" s="242">
        <v>45460</v>
      </c>
      <c r="E27" s="242"/>
      <c r="F27" s="242"/>
      <c r="G27" s="245"/>
      <c r="H27" s="244"/>
    </row>
    <row r="28" spans="2:8" ht="33" customHeight="1">
      <c r="B28" s="380"/>
      <c r="C28" s="122" t="s">
        <v>842</v>
      </c>
      <c r="D28" s="242">
        <v>45488</v>
      </c>
      <c r="E28" s="242"/>
      <c r="F28" s="242"/>
      <c r="G28" s="245"/>
      <c r="H28" s="244"/>
    </row>
    <row r="29" spans="2:8" ht="33" customHeight="1">
      <c r="B29" s="380"/>
      <c r="C29" s="122" t="s">
        <v>843</v>
      </c>
      <c r="D29" s="242">
        <v>45520</v>
      </c>
      <c r="E29" s="242"/>
      <c r="F29" s="242"/>
      <c r="G29" s="245"/>
      <c r="H29" s="244"/>
    </row>
    <row r="30" spans="2:8" ht="33" customHeight="1">
      <c r="B30" s="380"/>
      <c r="C30" s="122" t="s">
        <v>844</v>
      </c>
      <c r="D30" s="242">
        <v>45551</v>
      </c>
      <c r="E30" s="242"/>
      <c r="F30" s="242"/>
      <c r="G30" s="245"/>
      <c r="H30" s="244"/>
    </row>
    <row r="31" spans="2:8" ht="33" customHeight="1">
      <c r="B31" s="380"/>
      <c r="C31" s="122" t="s">
        <v>845</v>
      </c>
      <c r="D31" s="242">
        <v>45580</v>
      </c>
      <c r="E31" s="242"/>
      <c r="F31" s="242"/>
      <c r="G31" s="245"/>
      <c r="H31" s="244"/>
    </row>
    <row r="32" spans="2:8" ht="33" customHeight="1">
      <c r="B32" s="380"/>
      <c r="C32" s="122" t="s">
        <v>846</v>
      </c>
      <c r="D32" s="242">
        <v>45611</v>
      </c>
      <c r="E32" s="242"/>
      <c r="F32" s="242"/>
      <c r="G32" s="245"/>
      <c r="H32" s="244"/>
    </row>
    <row r="33" spans="2:8" ht="33" customHeight="1">
      <c r="B33" s="380"/>
      <c r="C33" s="122" t="s">
        <v>847</v>
      </c>
      <c r="D33" s="242">
        <v>45642</v>
      </c>
      <c r="E33" s="242"/>
      <c r="F33" s="242"/>
      <c r="G33" s="244"/>
      <c r="H33" s="244"/>
    </row>
    <row r="34" spans="2:8" ht="33" customHeight="1">
      <c r="B34" s="371"/>
      <c r="C34" s="122" t="s">
        <v>848</v>
      </c>
      <c r="D34" s="242">
        <v>45672</v>
      </c>
      <c r="E34" s="242"/>
      <c r="F34" s="242"/>
      <c r="G34" s="244"/>
      <c r="H34" s="244"/>
    </row>
    <row r="35" spans="2:8" ht="42" customHeight="1">
      <c r="B35" s="426" t="s">
        <v>849</v>
      </c>
      <c r="C35" s="339"/>
      <c r="D35" s="242">
        <v>45887</v>
      </c>
      <c r="E35" s="242"/>
      <c r="F35" s="242"/>
      <c r="G35" s="245"/>
      <c r="H35" s="244"/>
    </row>
    <row r="36" spans="2:8" ht="42" customHeight="1">
      <c r="B36" s="426" t="s">
        <v>850</v>
      </c>
      <c r="C36" s="339"/>
      <c r="D36" s="242">
        <v>45887</v>
      </c>
      <c r="E36" s="242"/>
      <c r="F36" s="242"/>
      <c r="G36" s="244"/>
      <c r="H36" s="244"/>
    </row>
    <row r="37" spans="2:8" ht="42" customHeight="1">
      <c r="B37" s="426" t="s">
        <v>851</v>
      </c>
      <c r="C37" s="339"/>
      <c r="D37" s="242">
        <v>45887</v>
      </c>
      <c r="E37" s="242"/>
      <c r="F37" s="242"/>
      <c r="G37" s="244"/>
      <c r="H37" s="244"/>
    </row>
    <row r="38" spans="2:8" ht="72.75" customHeight="1">
      <c r="B38" s="426" t="s">
        <v>852</v>
      </c>
      <c r="C38" s="339"/>
      <c r="D38" s="242">
        <v>45747</v>
      </c>
      <c r="E38" s="242"/>
      <c r="F38" s="242"/>
      <c r="G38" s="244"/>
      <c r="H38" s="244"/>
    </row>
    <row r="39" spans="2:8" ht="14.25" customHeight="1">
      <c r="D39" s="248"/>
      <c r="E39" s="248"/>
      <c r="F39" s="249"/>
      <c r="G39" s="80"/>
      <c r="H39" s="1"/>
    </row>
    <row r="40" spans="2:8" ht="14.25" customHeight="1">
      <c r="D40" s="248"/>
      <c r="E40" s="248"/>
      <c r="F40" s="250"/>
      <c r="G40" s="251"/>
    </row>
    <row r="41" spans="2:8" ht="14.25" customHeight="1">
      <c r="D41" s="248"/>
      <c r="E41" s="248"/>
      <c r="F41" s="252" t="s">
        <v>853</v>
      </c>
      <c r="G41" s="251"/>
    </row>
    <row r="42" spans="2:8" ht="14.25" customHeight="1">
      <c r="D42" s="248"/>
      <c r="E42" s="248"/>
      <c r="F42" s="252" t="s">
        <v>854</v>
      </c>
      <c r="G42" s="251"/>
    </row>
    <row r="43" spans="2:8" ht="14.25" customHeight="1">
      <c r="D43" s="248"/>
      <c r="E43" s="248"/>
      <c r="F43" s="252" t="s">
        <v>855</v>
      </c>
      <c r="G43" s="251"/>
    </row>
    <row r="44" spans="2:8" ht="14.25" customHeight="1">
      <c r="D44" s="248"/>
      <c r="E44" s="248"/>
      <c r="F44" s="250"/>
      <c r="G44" s="251"/>
    </row>
    <row r="45" spans="2:8" ht="14.25" customHeight="1">
      <c r="D45" s="248"/>
      <c r="E45" s="248"/>
      <c r="F45" s="250"/>
      <c r="G45" s="251"/>
    </row>
    <row r="46" spans="2:8" ht="14.25" customHeight="1">
      <c r="D46" s="248"/>
      <c r="E46" s="248"/>
      <c r="F46" s="250"/>
      <c r="G46" s="251"/>
    </row>
    <row r="47" spans="2:8" ht="14.25" customHeight="1">
      <c r="D47" s="248"/>
      <c r="E47" s="248"/>
      <c r="F47" s="250"/>
      <c r="G47" s="251"/>
    </row>
    <row r="48" spans="2:8" ht="14.25" customHeight="1">
      <c r="D48" s="248"/>
      <c r="E48" s="248"/>
      <c r="F48" s="250"/>
      <c r="G48" s="251"/>
    </row>
    <row r="49" spans="4:7" ht="14.25" customHeight="1">
      <c r="D49" s="248"/>
      <c r="E49" s="248"/>
      <c r="F49" s="250"/>
      <c r="G49" s="251"/>
    </row>
    <row r="50" spans="4:7" ht="14.25" customHeight="1">
      <c r="D50" s="248"/>
      <c r="E50" s="248"/>
      <c r="F50" s="250"/>
      <c r="G50" s="251"/>
    </row>
    <row r="51" spans="4:7" ht="14.25" customHeight="1">
      <c r="D51" s="248"/>
      <c r="E51" s="248"/>
      <c r="F51" s="250"/>
      <c r="G51" s="251"/>
    </row>
    <row r="52" spans="4:7" ht="14.25" customHeight="1">
      <c r="D52" s="248"/>
      <c r="E52" s="248"/>
      <c r="F52" s="250"/>
      <c r="G52" s="251"/>
    </row>
    <row r="53" spans="4:7" ht="14.25" customHeight="1">
      <c r="D53" s="248"/>
      <c r="E53" s="248"/>
      <c r="F53" s="250"/>
      <c r="G53" s="251"/>
    </row>
    <row r="54" spans="4:7" ht="14.25" customHeight="1">
      <c r="D54" s="248"/>
      <c r="E54" s="248"/>
      <c r="F54" s="250"/>
      <c r="G54" s="251"/>
    </row>
    <row r="55" spans="4:7" ht="14.25" customHeight="1">
      <c r="D55" s="248"/>
      <c r="E55" s="248"/>
      <c r="F55" s="250"/>
      <c r="G55" s="251"/>
    </row>
    <row r="56" spans="4:7" ht="14.25" customHeight="1">
      <c r="D56" s="248"/>
      <c r="E56" s="248"/>
      <c r="F56" s="250"/>
      <c r="G56" s="251"/>
    </row>
    <row r="57" spans="4:7" ht="14.25" customHeight="1">
      <c r="D57" s="248"/>
      <c r="E57" s="248"/>
      <c r="F57" s="250"/>
      <c r="G57" s="251"/>
    </row>
    <row r="58" spans="4:7" ht="14.25" customHeight="1">
      <c r="D58" s="248"/>
      <c r="E58" s="248"/>
      <c r="F58" s="250"/>
      <c r="G58" s="251"/>
    </row>
    <row r="59" spans="4:7" ht="14.25" customHeight="1">
      <c r="D59" s="248"/>
      <c r="E59" s="248"/>
      <c r="F59" s="250"/>
      <c r="G59" s="251"/>
    </row>
    <row r="60" spans="4:7" ht="14.25" customHeight="1">
      <c r="D60" s="248"/>
      <c r="E60" s="248"/>
      <c r="F60" s="250"/>
      <c r="G60" s="251"/>
    </row>
    <row r="61" spans="4:7" ht="14.25" customHeight="1">
      <c r="D61" s="248"/>
      <c r="E61" s="248"/>
      <c r="F61" s="250"/>
      <c r="G61" s="251"/>
    </row>
    <row r="62" spans="4:7" ht="14.25" customHeight="1">
      <c r="D62" s="248"/>
      <c r="E62" s="248"/>
      <c r="F62" s="250"/>
      <c r="G62" s="251"/>
    </row>
    <row r="63" spans="4:7" ht="14.25" customHeight="1">
      <c r="D63" s="248"/>
      <c r="E63" s="248"/>
      <c r="F63" s="250"/>
      <c r="G63" s="251"/>
    </row>
    <row r="64" spans="4:7" ht="14.25" customHeight="1">
      <c r="D64" s="248"/>
      <c r="E64" s="248"/>
      <c r="F64" s="250"/>
      <c r="G64" s="251"/>
    </row>
    <row r="65" spans="4:7" ht="14.25" customHeight="1">
      <c r="D65" s="248"/>
      <c r="E65" s="248"/>
      <c r="F65" s="250"/>
      <c r="G65" s="251"/>
    </row>
    <row r="66" spans="4:7" ht="14.25" customHeight="1">
      <c r="D66" s="248"/>
      <c r="E66" s="248"/>
      <c r="F66" s="250"/>
      <c r="G66" s="251"/>
    </row>
    <row r="67" spans="4:7" ht="14.25" customHeight="1">
      <c r="D67" s="248"/>
      <c r="E67" s="248"/>
      <c r="F67" s="250"/>
      <c r="G67" s="251"/>
    </row>
    <row r="68" spans="4:7" ht="14.25" customHeight="1">
      <c r="D68" s="248"/>
      <c r="E68" s="248"/>
      <c r="F68" s="250"/>
      <c r="G68" s="251"/>
    </row>
    <row r="69" spans="4:7" ht="14.25" customHeight="1">
      <c r="D69" s="248"/>
      <c r="E69" s="248"/>
      <c r="F69" s="250"/>
      <c r="G69" s="251"/>
    </row>
    <row r="70" spans="4:7" ht="14.25" customHeight="1">
      <c r="D70" s="248"/>
      <c r="E70" s="248"/>
      <c r="F70" s="250"/>
      <c r="G70" s="251"/>
    </row>
    <row r="71" spans="4:7" ht="14.25" customHeight="1">
      <c r="D71" s="248"/>
      <c r="E71" s="248"/>
      <c r="F71" s="250"/>
      <c r="G71" s="251"/>
    </row>
    <row r="72" spans="4:7" ht="14.25" customHeight="1">
      <c r="D72" s="248"/>
      <c r="E72" s="248"/>
      <c r="F72" s="250"/>
      <c r="G72" s="251"/>
    </row>
    <row r="73" spans="4:7" ht="14.25" customHeight="1">
      <c r="D73" s="248"/>
      <c r="E73" s="248"/>
      <c r="F73" s="250"/>
      <c r="G73" s="251"/>
    </row>
    <row r="74" spans="4:7" ht="14.25" customHeight="1">
      <c r="D74" s="248"/>
      <c r="E74" s="248"/>
      <c r="F74" s="250"/>
      <c r="G74" s="251"/>
    </row>
    <row r="75" spans="4:7" ht="14.25" customHeight="1">
      <c r="D75" s="248"/>
      <c r="E75" s="248"/>
      <c r="F75" s="250"/>
      <c r="G75" s="251"/>
    </row>
    <row r="76" spans="4:7" ht="14.25" customHeight="1">
      <c r="D76" s="248"/>
      <c r="E76" s="248"/>
      <c r="F76" s="250"/>
      <c r="G76" s="251"/>
    </row>
    <row r="77" spans="4:7" ht="14.25" customHeight="1">
      <c r="D77" s="248"/>
      <c r="E77" s="248"/>
      <c r="F77" s="250"/>
      <c r="G77" s="251"/>
    </row>
    <row r="78" spans="4:7" ht="14.25" customHeight="1">
      <c r="D78" s="248"/>
      <c r="E78" s="248"/>
      <c r="F78" s="250"/>
      <c r="G78" s="251"/>
    </row>
    <row r="79" spans="4:7" ht="14.25" customHeight="1">
      <c r="D79" s="248"/>
      <c r="E79" s="248"/>
      <c r="F79" s="250"/>
      <c r="G79" s="251"/>
    </row>
    <row r="80" spans="4:7" ht="14.25" customHeight="1">
      <c r="D80" s="248"/>
      <c r="E80" s="248"/>
      <c r="F80" s="250"/>
      <c r="G80" s="251"/>
    </row>
    <row r="81" spans="4:7" ht="14.25" customHeight="1">
      <c r="D81" s="248"/>
      <c r="E81" s="248"/>
      <c r="F81" s="250"/>
      <c r="G81" s="251"/>
    </row>
    <row r="82" spans="4:7" ht="14.25" customHeight="1">
      <c r="D82" s="248"/>
      <c r="E82" s="248"/>
      <c r="F82" s="250"/>
      <c r="G82" s="251"/>
    </row>
    <row r="83" spans="4:7" ht="14.25" customHeight="1">
      <c r="D83" s="248"/>
      <c r="E83" s="248"/>
      <c r="F83" s="250"/>
      <c r="G83" s="251"/>
    </row>
    <row r="84" spans="4:7" ht="14.25" customHeight="1">
      <c r="D84" s="248"/>
      <c r="E84" s="248"/>
      <c r="F84" s="250"/>
      <c r="G84" s="251"/>
    </row>
    <row r="85" spans="4:7" ht="14.25" customHeight="1">
      <c r="D85" s="248"/>
      <c r="E85" s="248"/>
      <c r="F85" s="250"/>
      <c r="G85" s="251"/>
    </row>
    <row r="86" spans="4:7" ht="14.25" customHeight="1">
      <c r="D86" s="248"/>
      <c r="E86" s="248"/>
      <c r="F86" s="250"/>
      <c r="G86" s="251"/>
    </row>
    <row r="87" spans="4:7" ht="14.25" customHeight="1">
      <c r="D87" s="248"/>
      <c r="E87" s="248"/>
      <c r="F87" s="250"/>
      <c r="G87" s="251"/>
    </row>
    <row r="88" spans="4:7" ht="14.25" customHeight="1">
      <c r="D88" s="248"/>
      <c r="E88" s="248"/>
      <c r="F88" s="250"/>
      <c r="G88" s="251"/>
    </row>
    <row r="89" spans="4:7" ht="14.25" customHeight="1">
      <c r="D89" s="248"/>
      <c r="E89" s="248"/>
      <c r="F89" s="250"/>
      <c r="G89" s="251"/>
    </row>
    <row r="90" spans="4:7" ht="14.25" customHeight="1">
      <c r="D90" s="248"/>
      <c r="E90" s="248"/>
      <c r="F90" s="250"/>
      <c r="G90" s="251"/>
    </row>
    <row r="91" spans="4:7" ht="14.25" customHeight="1">
      <c r="D91" s="248"/>
      <c r="E91" s="248"/>
      <c r="F91" s="250"/>
      <c r="G91" s="251"/>
    </row>
    <row r="92" spans="4:7" ht="14.25" customHeight="1">
      <c r="D92" s="248"/>
      <c r="E92" s="248"/>
      <c r="F92" s="250"/>
      <c r="G92" s="251"/>
    </row>
    <row r="93" spans="4:7" ht="14.25" customHeight="1">
      <c r="D93" s="248"/>
      <c r="E93" s="248"/>
      <c r="F93" s="250"/>
      <c r="G93" s="251"/>
    </row>
    <row r="94" spans="4:7" ht="14.25" customHeight="1">
      <c r="D94" s="248"/>
      <c r="E94" s="248"/>
      <c r="F94" s="250"/>
      <c r="G94" s="251"/>
    </row>
    <row r="95" spans="4:7" ht="14.25" customHeight="1">
      <c r="D95" s="248"/>
      <c r="E95" s="248"/>
      <c r="F95" s="250"/>
      <c r="G95" s="251"/>
    </row>
    <row r="96" spans="4:7" ht="14.25" customHeight="1">
      <c r="D96" s="248"/>
      <c r="E96" s="248"/>
      <c r="F96" s="250"/>
      <c r="G96" s="251"/>
    </row>
    <row r="97" spans="4:7" ht="14.25" customHeight="1">
      <c r="D97" s="248"/>
      <c r="E97" s="248"/>
      <c r="F97" s="250"/>
      <c r="G97" s="251"/>
    </row>
    <row r="98" spans="4:7" ht="14.25" customHeight="1">
      <c r="D98" s="248"/>
      <c r="E98" s="248"/>
      <c r="F98" s="250"/>
      <c r="G98" s="251"/>
    </row>
    <row r="99" spans="4:7" ht="14.25" customHeight="1">
      <c r="D99" s="248"/>
      <c r="E99" s="248"/>
      <c r="F99" s="250"/>
      <c r="G99" s="251"/>
    </row>
    <row r="100" spans="4:7" ht="14.25" customHeight="1">
      <c r="D100" s="248"/>
      <c r="E100" s="248"/>
      <c r="F100" s="250"/>
      <c r="G100" s="251"/>
    </row>
    <row r="101" spans="4:7" ht="14.25" customHeight="1">
      <c r="D101" s="248"/>
      <c r="E101" s="248"/>
      <c r="F101" s="250"/>
      <c r="G101" s="251"/>
    </row>
    <row r="102" spans="4:7" ht="14.25" customHeight="1">
      <c r="D102" s="248"/>
      <c r="E102" s="248"/>
      <c r="F102" s="250"/>
      <c r="G102" s="251"/>
    </row>
    <row r="103" spans="4:7" ht="14.25" customHeight="1">
      <c r="D103" s="248"/>
      <c r="E103" s="248"/>
      <c r="F103" s="250"/>
      <c r="G103" s="251"/>
    </row>
    <row r="104" spans="4:7" ht="14.25" customHeight="1">
      <c r="D104" s="248"/>
      <c r="E104" s="248"/>
      <c r="F104" s="250"/>
      <c r="G104" s="251"/>
    </row>
    <row r="105" spans="4:7" ht="14.25" customHeight="1">
      <c r="D105" s="248"/>
      <c r="E105" s="248"/>
      <c r="F105" s="250"/>
      <c r="G105" s="251"/>
    </row>
    <row r="106" spans="4:7" ht="14.25" customHeight="1">
      <c r="D106" s="248"/>
      <c r="E106" s="248"/>
      <c r="F106" s="250"/>
      <c r="G106" s="251"/>
    </row>
    <row r="107" spans="4:7" ht="14.25" customHeight="1">
      <c r="D107" s="248"/>
      <c r="E107" s="248"/>
      <c r="F107" s="250"/>
      <c r="G107" s="251"/>
    </row>
    <row r="108" spans="4:7" ht="14.25" customHeight="1">
      <c r="D108" s="248"/>
      <c r="E108" s="248"/>
      <c r="F108" s="250"/>
      <c r="G108" s="251"/>
    </row>
    <row r="109" spans="4:7" ht="14.25" customHeight="1">
      <c r="D109" s="248"/>
      <c r="E109" s="248"/>
      <c r="F109" s="250"/>
      <c r="G109" s="251"/>
    </row>
    <row r="110" spans="4:7" ht="14.25" customHeight="1">
      <c r="D110" s="248"/>
      <c r="E110" s="248"/>
      <c r="F110" s="250"/>
      <c r="G110" s="251"/>
    </row>
    <row r="111" spans="4:7" ht="14.25" customHeight="1">
      <c r="D111" s="248"/>
      <c r="E111" s="248"/>
      <c r="F111" s="250"/>
      <c r="G111" s="251"/>
    </row>
    <row r="112" spans="4:7" ht="14.25" customHeight="1">
      <c r="D112" s="248"/>
      <c r="E112" s="248"/>
      <c r="F112" s="250"/>
      <c r="G112" s="251"/>
    </row>
    <row r="113" spans="4:7" ht="14.25" customHeight="1">
      <c r="D113" s="248"/>
      <c r="E113" s="248"/>
      <c r="F113" s="250"/>
      <c r="G113" s="251"/>
    </row>
    <row r="114" spans="4:7" ht="14.25" customHeight="1">
      <c r="D114" s="248"/>
      <c r="E114" s="248"/>
      <c r="F114" s="250"/>
      <c r="G114" s="251"/>
    </row>
    <row r="115" spans="4:7" ht="14.25" customHeight="1">
      <c r="D115" s="248"/>
      <c r="E115" s="248"/>
      <c r="F115" s="250"/>
      <c r="G115" s="251"/>
    </row>
    <row r="116" spans="4:7" ht="14.25" customHeight="1">
      <c r="D116" s="248"/>
      <c r="E116" s="248"/>
      <c r="F116" s="250"/>
      <c r="G116" s="251"/>
    </row>
    <row r="117" spans="4:7" ht="14.25" customHeight="1">
      <c r="D117" s="248"/>
      <c r="E117" s="248"/>
      <c r="F117" s="250"/>
      <c r="G117" s="251"/>
    </row>
    <row r="118" spans="4:7" ht="14.25" customHeight="1">
      <c r="D118" s="248"/>
      <c r="E118" s="248"/>
      <c r="F118" s="250"/>
      <c r="G118" s="251"/>
    </row>
    <row r="119" spans="4:7" ht="14.25" customHeight="1">
      <c r="D119" s="248"/>
      <c r="E119" s="248"/>
      <c r="F119" s="250"/>
      <c r="G119" s="251"/>
    </row>
    <row r="120" spans="4:7" ht="14.25" customHeight="1">
      <c r="D120" s="248"/>
      <c r="E120" s="248"/>
      <c r="F120" s="250"/>
      <c r="G120" s="251"/>
    </row>
    <row r="121" spans="4:7" ht="14.25" customHeight="1">
      <c r="D121" s="248"/>
      <c r="E121" s="248"/>
      <c r="F121" s="250"/>
      <c r="G121" s="251"/>
    </row>
    <row r="122" spans="4:7" ht="14.25" customHeight="1">
      <c r="D122" s="248"/>
      <c r="E122" s="248"/>
      <c r="F122" s="250"/>
      <c r="G122" s="251"/>
    </row>
    <row r="123" spans="4:7" ht="14.25" customHeight="1">
      <c r="D123" s="248"/>
      <c r="E123" s="248"/>
      <c r="F123" s="250"/>
      <c r="G123" s="251"/>
    </row>
    <row r="124" spans="4:7" ht="14.25" customHeight="1">
      <c r="D124" s="248"/>
      <c r="E124" s="248"/>
      <c r="F124" s="250"/>
      <c r="G124" s="251"/>
    </row>
    <row r="125" spans="4:7" ht="14.25" customHeight="1">
      <c r="D125" s="248"/>
      <c r="E125" s="248"/>
      <c r="F125" s="250"/>
      <c r="G125" s="251"/>
    </row>
    <row r="126" spans="4:7" ht="14.25" customHeight="1">
      <c r="D126" s="248"/>
      <c r="E126" s="248"/>
      <c r="F126" s="250"/>
      <c r="G126" s="251"/>
    </row>
    <row r="127" spans="4:7" ht="14.25" customHeight="1">
      <c r="D127" s="248"/>
      <c r="E127" s="248"/>
      <c r="F127" s="250"/>
      <c r="G127" s="251"/>
    </row>
    <row r="128" spans="4:7" ht="14.25" customHeight="1">
      <c r="D128" s="248"/>
      <c r="E128" s="248"/>
      <c r="F128" s="250"/>
      <c r="G128" s="251"/>
    </row>
    <row r="129" spans="4:7" ht="14.25" customHeight="1">
      <c r="D129" s="248"/>
      <c r="E129" s="248"/>
      <c r="F129" s="250"/>
      <c r="G129" s="251"/>
    </row>
    <row r="130" spans="4:7" ht="14.25" customHeight="1">
      <c r="D130" s="248"/>
      <c r="E130" s="248"/>
      <c r="F130" s="250"/>
      <c r="G130" s="251"/>
    </row>
    <row r="131" spans="4:7" ht="14.25" customHeight="1">
      <c r="D131" s="248"/>
      <c r="E131" s="248"/>
      <c r="F131" s="250"/>
      <c r="G131" s="251"/>
    </row>
    <row r="132" spans="4:7" ht="14.25" customHeight="1">
      <c r="D132" s="248"/>
      <c r="E132" s="248"/>
      <c r="F132" s="250"/>
      <c r="G132" s="251"/>
    </row>
    <row r="133" spans="4:7" ht="14.25" customHeight="1">
      <c r="D133" s="248"/>
      <c r="E133" s="248"/>
      <c r="F133" s="250"/>
      <c r="G133" s="251"/>
    </row>
    <row r="134" spans="4:7" ht="14.25" customHeight="1">
      <c r="D134" s="248"/>
      <c r="E134" s="248"/>
      <c r="F134" s="250"/>
      <c r="G134" s="251"/>
    </row>
    <row r="135" spans="4:7" ht="14.25" customHeight="1">
      <c r="D135" s="248"/>
      <c r="E135" s="248"/>
      <c r="F135" s="250"/>
      <c r="G135" s="251"/>
    </row>
    <row r="136" spans="4:7" ht="14.25" customHeight="1">
      <c r="D136" s="248"/>
      <c r="E136" s="248"/>
      <c r="F136" s="250"/>
      <c r="G136" s="251"/>
    </row>
    <row r="137" spans="4:7" ht="14.25" customHeight="1">
      <c r="D137" s="248"/>
      <c r="E137" s="248"/>
      <c r="F137" s="250"/>
      <c r="G137" s="251"/>
    </row>
    <row r="138" spans="4:7" ht="14.25" customHeight="1">
      <c r="D138" s="248"/>
      <c r="E138" s="248"/>
      <c r="F138" s="250"/>
      <c r="G138" s="251"/>
    </row>
    <row r="139" spans="4:7" ht="14.25" customHeight="1">
      <c r="D139" s="248"/>
      <c r="E139" s="248"/>
      <c r="F139" s="250"/>
      <c r="G139" s="251"/>
    </row>
    <row r="140" spans="4:7" ht="14.25" customHeight="1">
      <c r="D140" s="248"/>
      <c r="E140" s="248"/>
      <c r="F140" s="250"/>
      <c r="G140" s="251"/>
    </row>
    <row r="141" spans="4:7" ht="14.25" customHeight="1">
      <c r="D141" s="248"/>
      <c r="E141" s="248"/>
      <c r="F141" s="250"/>
      <c r="G141" s="251"/>
    </row>
    <row r="142" spans="4:7" ht="14.25" customHeight="1">
      <c r="D142" s="248"/>
      <c r="E142" s="248"/>
      <c r="F142" s="250"/>
      <c r="G142" s="251"/>
    </row>
    <row r="143" spans="4:7" ht="14.25" customHeight="1">
      <c r="D143" s="248"/>
      <c r="E143" s="248"/>
      <c r="F143" s="250"/>
      <c r="G143" s="251"/>
    </row>
    <row r="144" spans="4:7" ht="14.25" customHeight="1">
      <c r="D144" s="248"/>
      <c r="E144" s="248"/>
      <c r="F144" s="250"/>
      <c r="G144" s="251"/>
    </row>
    <row r="145" spans="4:7" ht="14.25" customHeight="1">
      <c r="D145" s="248"/>
      <c r="E145" s="248"/>
      <c r="F145" s="250"/>
      <c r="G145" s="251"/>
    </row>
    <row r="146" spans="4:7" ht="14.25" customHeight="1">
      <c r="D146" s="248"/>
      <c r="E146" s="248"/>
      <c r="F146" s="250"/>
      <c r="G146" s="251"/>
    </row>
    <row r="147" spans="4:7" ht="14.25" customHeight="1">
      <c r="D147" s="248"/>
      <c r="E147" s="248"/>
      <c r="F147" s="250"/>
      <c r="G147" s="251"/>
    </row>
    <row r="148" spans="4:7" ht="14.25" customHeight="1">
      <c r="D148" s="248"/>
      <c r="E148" s="248"/>
      <c r="F148" s="250"/>
      <c r="G148" s="251"/>
    </row>
    <row r="149" spans="4:7" ht="14.25" customHeight="1">
      <c r="D149" s="248"/>
      <c r="E149" s="248"/>
      <c r="F149" s="250"/>
      <c r="G149" s="251"/>
    </row>
    <row r="150" spans="4:7" ht="14.25" customHeight="1">
      <c r="D150" s="248"/>
      <c r="E150" s="248"/>
      <c r="F150" s="250"/>
      <c r="G150" s="251"/>
    </row>
    <row r="151" spans="4:7" ht="14.25" customHeight="1">
      <c r="D151" s="248"/>
      <c r="E151" s="248"/>
      <c r="F151" s="250"/>
      <c r="G151" s="251"/>
    </row>
    <row r="152" spans="4:7" ht="14.25" customHeight="1">
      <c r="D152" s="248"/>
      <c r="E152" s="248"/>
      <c r="F152" s="250"/>
      <c r="G152" s="251"/>
    </row>
    <row r="153" spans="4:7" ht="14.25" customHeight="1">
      <c r="D153" s="248"/>
      <c r="E153" s="248"/>
      <c r="F153" s="250"/>
      <c r="G153" s="251"/>
    </row>
    <row r="154" spans="4:7" ht="14.25" customHeight="1">
      <c r="D154" s="248"/>
      <c r="E154" s="248"/>
      <c r="F154" s="250"/>
      <c r="G154" s="251"/>
    </row>
    <row r="155" spans="4:7" ht="14.25" customHeight="1">
      <c r="D155" s="248"/>
      <c r="E155" s="248"/>
      <c r="F155" s="250"/>
      <c r="G155" s="251"/>
    </row>
    <row r="156" spans="4:7" ht="14.25" customHeight="1">
      <c r="D156" s="248"/>
      <c r="E156" s="248"/>
      <c r="F156" s="250"/>
      <c r="G156" s="251"/>
    </row>
    <row r="157" spans="4:7" ht="14.25" customHeight="1">
      <c r="D157" s="248"/>
      <c r="E157" s="248"/>
      <c r="F157" s="250"/>
      <c r="G157" s="251"/>
    </row>
    <row r="158" spans="4:7" ht="14.25" customHeight="1">
      <c r="D158" s="248"/>
      <c r="E158" s="248"/>
      <c r="F158" s="250"/>
      <c r="G158" s="251"/>
    </row>
    <row r="159" spans="4:7" ht="14.25" customHeight="1">
      <c r="D159" s="248"/>
      <c r="E159" s="248"/>
      <c r="F159" s="250"/>
      <c r="G159" s="251"/>
    </row>
    <row r="160" spans="4:7" ht="14.25" customHeight="1">
      <c r="D160" s="248"/>
      <c r="E160" s="248"/>
      <c r="F160" s="250"/>
      <c r="G160" s="251"/>
    </row>
    <row r="161" spans="4:7" ht="14.25" customHeight="1">
      <c r="D161" s="248"/>
      <c r="E161" s="248"/>
      <c r="F161" s="250"/>
      <c r="G161" s="251"/>
    </row>
    <row r="162" spans="4:7" ht="14.25" customHeight="1">
      <c r="D162" s="248"/>
      <c r="E162" s="248"/>
      <c r="F162" s="250"/>
      <c r="G162" s="251"/>
    </row>
    <row r="163" spans="4:7" ht="14.25" customHeight="1">
      <c r="D163" s="248"/>
      <c r="E163" s="248"/>
      <c r="F163" s="250"/>
      <c r="G163" s="251"/>
    </row>
    <row r="164" spans="4:7" ht="14.25" customHeight="1">
      <c r="D164" s="248"/>
      <c r="E164" s="248"/>
      <c r="F164" s="250"/>
      <c r="G164" s="251"/>
    </row>
    <row r="165" spans="4:7" ht="14.25" customHeight="1">
      <c r="D165" s="248"/>
      <c r="E165" s="248"/>
      <c r="F165" s="250"/>
      <c r="G165" s="251"/>
    </row>
    <row r="166" spans="4:7" ht="14.25" customHeight="1">
      <c r="D166" s="248"/>
      <c r="E166" s="248"/>
      <c r="F166" s="250"/>
      <c r="G166" s="251"/>
    </row>
    <row r="167" spans="4:7" ht="14.25" customHeight="1">
      <c r="D167" s="248"/>
      <c r="E167" s="248"/>
      <c r="F167" s="250"/>
      <c r="G167" s="251"/>
    </row>
    <row r="168" spans="4:7" ht="14.25" customHeight="1">
      <c r="D168" s="248"/>
      <c r="E168" s="248"/>
      <c r="F168" s="250"/>
      <c r="G168" s="251"/>
    </row>
    <row r="169" spans="4:7" ht="14.25" customHeight="1">
      <c r="D169" s="248"/>
      <c r="E169" s="248"/>
      <c r="F169" s="250"/>
      <c r="G169" s="251"/>
    </row>
    <row r="170" spans="4:7" ht="14.25" customHeight="1">
      <c r="D170" s="248"/>
      <c r="E170" s="248"/>
      <c r="F170" s="250"/>
      <c r="G170" s="251"/>
    </row>
    <row r="171" spans="4:7" ht="14.25" customHeight="1">
      <c r="D171" s="248"/>
      <c r="E171" s="248"/>
      <c r="F171" s="250"/>
      <c r="G171" s="251"/>
    </row>
    <row r="172" spans="4:7" ht="14.25" customHeight="1">
      <c r="D172" s="248"/>
      <c r="E172" s="248"/>
      <c r="F172" s="250"/>
      <c r="G172" s="251"/>
    </row>
    <row r="173" spans="4:7" ht="14.25" customHeight="1">
      <c r="D173" s="248"/>
      <c r="E173" s="248"/>
      <c r="F173" s="250"/>
      <c r="G173" s="251"/>
    </row>
    <row r="174" spans="4:7" ht="14.25" customHeight="1">
      <c r="D174" s="248"/>
      <c r="E174" s="248"/>
      <c r="F174" s="250"/>
      <c r="G174" s="251"/>
    </row>
    <row r="175" spans="4:7" ht="14.25" customHeight="1">
      <c r="D175" s="248"/>
      <c r="E175" s="248"/>
      <c r="F175" s="250"/>
      <c r="G175" s="251"/>
    </row>
    <row r="176" spans="4:7" ht="14.25" customHeight="1">
      <c r="D176" s="248"/>
      <c r="E176" s="248"/>
      <c r="F176" s="250"/>
      <c r="G176" s="251"/>
    </row>
    <row r="177" spans="4:7" ht="14.25" customHeight="1">
      <c r="D177" s="248"/>
      <c r="E177" s="248"/>
      <c r="F177" s="250"/>
      <c r="G177" s="251"/>
    </row>
    <row r="178" spans="4:7" ht="14.25" customHeight="1">
      <c r="D178" s="248"/>
      <c r="E178" s="248"/>
      <c r="F178" s="250"/>
      <c r="G178" s="251"/>
    </row>
    <row r="179" spans="4:7" ht="14.25" customHeight="1">
      <c r="D179" s="248"/>
      <c r="E179" s="248"/>
      <c r="F179" s="250"/>
      <c r="G179" s="251"/>
    </row>
    <row r="180" spans="4:7" ht="14.25" customHeight="1">
      <c r="D180" s="248"/>
      <c r="E180" s="248"/>
      <c r="F180" s="250"/>
      <c r="G180" s="251"/>
    </row>
    <row r="181" spans="4:7" ht="14.25" customHeight="1">
      <c r="D181" s="248"/>
      <c r="E181" s="248"/>
      <c r="F181" s="250"/>
      <c r="G181" s="251"/>
    </row>
    <row r="182" spans="4:7" ht="14.25" customHeight="1">
      <c r="D182" s="248"/>
      <c r="E182" s="248"/>
      <c r="F182" s="250"/>
      <c r="G182" s="251"/>
    </row>
    <row r="183" spans="4:7" ht="14.25" customHeight="1">
      <c r="D183" s="248"/>
      <c r="E183" s="248"/>
      <c r="F183" s="250"/>
      <c r="G183" s="251"/>
    </row>
    <row r="184" spans="4:7" ht="14.25" customHeight="1">
      <c r="D184" s="248"/>
      <c r="E184" s="248"/>
      <c r="F184" s="250"/>
      <c r="G184" s="251"/>
    </row>
    <row r="185" spans="4:7" ht="14.25" customHeight="1">
      <c r="D185" s="248"/>
      <c r="E185" s="248"/>
      <c r="F185" s="250"/>
      <c r="G185" s="251"/>
    </row>
    <row r="186" spans="4:7" ht="14.25" customHeight="1">
      <c r="D186" s="248"/>
      <c r="E186" s="248"/>
      <c r="F186" s="250"/>
      <c r="G186" s="251"/>
    </row>
    <row r="187" spans="4:7" ht="14.25" customHeight="1">
      <c r="D187" s="248"/>
      <c r="E187" s="248"/>
      <c r="F187" s="250"/>
      <c r="G187" s="251"/>
    </row>
    <row r="188" spans="4:7" ht="14.25" customHeight="1">
      <c r="D188" s="248"/>
      <c r="E188" s="248"/>
      <c r="F188" s="250"/>
      <c r="G188" s="251"/>
    </row>
    <row r="189" spans="4:7" ht="14.25" customHeight="1">
      <c r="D189" s="248"/>
      <c r="E189" s="248"/>
      <c r="F189" s="250"/>
      <c r="G189" s="251"/>
    </row>
    <row r="190" spans="4:7" ht="14.25" customHeight="1">
      <c r="D190" s="248"/>
      <c r="E190" s="248"/>
      <c r="F190" s="250"/>
      <c r="G190" s="251"/>
    </row>
    <row r="191" spans="4:7" ht="14.25" customHeight="1">
      <c r="D191" s="248"/>
      <c r="E191" s="248"/>
      <c r="F191" s="250"/>
      <c r="G191" s="251"/>
    </row>
    <row r="192" spans="4:7" ht="14.25" customHeight="1">
      <c r="D192" s="248"/>
      <c r="E192" s="248"/>
      <c r="F192" s="250"/>
      <c r="G192" s="251"/>
    </row>
    <row r="193" spans="4:7" ht="14.25" customHeight="1">
      <c r="D193" s="248"/>
      <c r="E193" s="248"/>
      <c r="F193" s="250"/>
      <c r="G193" s="251"/>
    </row>
    <row r="194" spans="4:7" ht="14.25" customHeight="1">
      <c r="D194" s="248"/>
      <c r="E194" s="248"/>
      <c r="F194" s="250"/>
      <c r="G194" s="251"/>
    </row>
    <row r="195" spans="4:7" ht="14.25" customHeight="1">
      <c r="D195" s="248"/>
      <c r="E195" s="248"/>
      <c r="F195" s="250"/>
      <c r="G195" s="251"/>
    </row>
    <row r="196" spans="4:7" ht="14.25" customHeight="1">
      <c r="D196" s="248"/>
      <c r="E196" s="248"/>
      <c r="F196" s="250"/>
      <c r="G196" s="251"/>
    </row>
    <row r="197" spans="4:7" ht="14.25" customHeight="1">
      <c r="D197" s="248"/>
      <c r="E197" s="248"/>
      <c r="F197" s="250"/>
      <c r="G197" s="251"/>
    </row>
    <row r="198" spans="4:7" ht="14.25" customHeight="1">
      <c r="D198" s="248"/>
      <c r="E198" s="248"/>
      <c r="F198" s="250"/>
      <c r="G198" s="251"/>
    </row>
    <row r="199" spans="4:7" ht="14.25" customHeight="1">
      <c r="D199" s="248"/>
      <c r="E199" s="248"/>
      <c r="F199" s="250"/>
      <c r="G199" s="251"/>
    </row>
    <row r="200" spans="4:7" ht="14.25" customHeight="1">
      <c r="D200" s="248"/>
      <c r="E200" s="248"/>
      <c r="F200" s="250"/>
      <c r="G200" s="251"/>
    </row>
    <row r="201" spans="4:7" ht="14.25" customHeight="1">
      <c r="D201" s="248"/>
      <c r="E201" s="248"/>
      <c r="F201" s="250"/>
      <c r="G201" s="251"/>
    </row>
    <row r="202" spans="4:7" ht="14.25" customHeight="1">
      <c r="D202" s="248"/>
      <c r="E202" s="248"/>
      <c r="F202" s="250"/>
      <c r="G202" s="251"/>
    </row>
    <row r="203" spans="4:7" ht="14.25" customHeight="1">
      <c r="D203" s="248"/>
      <c r="E203" s="248"/>
      <c r="F203" s="250"/>
      <c r="G203" s="251"/>
    </row>
    <row r="204" spans="4:7" ht="14.25" customHeight="1">
      <c r="D204" s="248"/>
      <c r="E204" s="248"/>
      <c r="F204" s="250"/>
      <c r="G204" s="251"/>
    </row>
    <row r="205" spans="4:7" ht="14.25" customHeight="1">
      <c r="D205" s="248"/>
      <c r="E205" s="248"/>
      <c r="F205" s="250"/>
      <c r="G205" s="251"/>
    </row>
    <row r="206" spans="4:7" ht="14.25" customHeight="1">
      <c r="D206" s="248"/>
      <c r="E206" s="248"/>
      <c r="F206" s="250"/>
      <c r="G206" s="251"/>
    </row>
    <row r="207" spans="4:7" ht="14.25" customHeight="1">
      <c r="D207" s="248"/>
      <c r="E207" s="248"/>
      <c r="F207" s="250"/>
      <c r="G207" s="251"/>
    </row>
    <row r="208" spans="4:7" ht="14.25" customHeight="1">
      <c r="D208" s="248"/>
      <c r="E208" s="248"/>
      <c r="F208" s="250"/>
      <c r="G208" s="251"/>
    </row>
    <row r="209" spans="4:7" ht="14.25" customHeight="1">
      <c r="D209" s="248"/>
      <c r="E209" s="248"/>
      <c r="F209" s="250"/>
      <c r="G209" s="251"/>
    </row>
    <row r="210" spans="4:7" ht="14.25" customHeight="1">
      <c r="D210" s="248"/>
      <c r="E210" s="248"/>
      <c r="F210" s="250"/>
      <c r="G210" s="251"/>
    </row>
    <row r="211" spans="4:7" ht="14.25" customHeight="1">
      <c r="D211" s="248"/>
      <c r="E211" s="248"/>
      <c r="F211" s="250"/>
      <c r="G211" s="251"/>
    </row>
    <row r="212" spans="4:7" ht="14.25" customHeight="1">
      <c r="D212" s="248"/>
      <c r="E212" s="248"/>
      <c r="F212" s="250"/>
      <c r="G212" s="251"/>
    </row>
    <row r="213" spans="4:7" ht="14.25" customHeight="1">
      <c r="D213" s="248"/>
      <c r="E213" s="248"/>
      <c r="F213" s="250"/>
      <c r="G213" s="251"/>
    </row>
    <row r="214" spans="4:7" ht="14.25" customHeight="1">
      <c r="D214" s="248"/>
      <c r="E214" s="248"/>
      <c r="F214" s="250"/>
      <c r="G214" s="251"/>
    </row>
    <row r="215" spans="4:7" ht="14.25" customHeight="1">
      <c r="D215" s="248"/>
      <c r="E215" s="248"/>
      <c r="F215" s="250"/>
      <c r="G215" s="251"/>
    </row>
    <row r="216" spans="4:7" ht="14.25" customHeight="1">
      <c r="D216" s="248"/>
      <c r="E216" s="248"/>
      <c r="F216" s="250"/>
      <c r="G216" s="251"/>
    </row>
    <row r="217" spans="4:7" ht="14.25" customHeight="1">
      <c r="D217" s="248"/>
      <c r="E217" s="248"/>
      <c r="F217" s="250"/>
      <c r="G217" s="251"/>
    </row>
    <row r="218" spans="4:7" ht="14.25" customHeight="1">
      <c r="D218" s="248"/>
      <c r="E218" s="248"/>
      <c r="F218" s="250"/>
      <c r="G218" s="251"/>
    </row>
    <row r="219" spans="4:7" ht="14.25" customHeight="1">
      <c r="D219" s="248"/>
      <c r="E219" s="248"/>
      <c r="F219" s="250"/>
      <c r="G219" s="251"/>
    </row>
    <row r="220" spans="4:7" ht="14.25" customHeight="1">
      <c r="D220" s="248"/>
      <c r="E220" s="248"/>
      <c r="F220" s="250"/>
      <c r="G220" s="251"/>
    </row>
    <row r="221" spans="4:7" ht="14.25" customHeight="1">
      <c r="D221" s="248"/>
      <c r="E221" s="248"/>
      <c r="F221" s="250"/>
      <c r="G221" s="251"/>
    </row>
    <row r="222" spans="4:7" ht="14.25" customHeight="1">
      <c r="D222" s="248"/>
      <c r="E222" s="248"/>
      <c r="F222" s="250"/>
      <c r="G222" s="251"/>
    </row>
    <row r="223" spans="4:7" ht="14.25" customHeight="1">
      <c r="D223" s="248"/>
      <c r="E223" s="248"/>
      <c r="F223" s="250"/>
      <c r="G223" s="251"/>
    </row>
    <row r="224" spans="4:7" ht="14.25" customHeight="1">
      <c r="D224" s="248"/>
      <c r="E224" s="248"/>
      <c r="F224" s="250"/>
      <c r="G224" s="251"/>
    </row>
    <row r="225" spans="4:7" ht="14.25" customHeight="1">
      <c r="D225" s="248"/>
      <c r="E225" s="248"/>
      <c r="F225" s="250"/>
      <c r="G225" s="251"/>
    </row>
    <row r="226" spans="4:7" ht="14.25" customHeight="1">
      <c r="D226" s="248"/>
      <c r="E226" s="248"/>
      <c r="F226" s="250"/>
      <c r="G226" s="251"/>
    </row>
    <row r="227" spans="4:7" ht="14.25" customHeight="1">
      <c r="D227" s="248"/>
      <c r="E227" s="248"/>
      <c r="F227" s="250"/>
      <c r="G227" s="251"/>
    </row>
    <row r="228" spans="4:7" ht="14.25" customHeight="1">
      <c r="D228" s="248"/>
      <c r="E228" s="248"/>
      <c r="F228" s="250"/>
      <c r="G228" s="251"/>
    </row>
    <row r="229" spans="4:7" ht="14.25" customHeight="1">
      <c r="D229" s="248"/>
      <c r="E229" s="248"/>
      <c r="F229" s="250"/>
      <c r="G229" s="251"/>
    </row>
    <row r="230" spans="4:7" ht="14.25" customHeight="1">
      <c r="D230" s="248"/>
      <c r="E230" s="248"/>
      <c r="F230" s="250"/>
      <c r="G230" s="251"/>
    </row>
    <row r="231" spans="4:7" ht="14.25" customHeight="1">
      <c r="D231" s="248"/>
      <c r="E231" s="248"/>
      <c r="F231" s="250"/>
      <c r="G231" s="251"/>
    </row>
    <row r="232" spans="4:7" ht="14.25" customHeight="1">
      <c r="D232" s="248"/>
      <c r="E232" s="248"/>
      <c r="F232" s="250"/>
      <c r="G232" s="251"/>
    </row>
    <row r="233" spans="4:7" ht="14.25" customHeight="1">
      <c r="D233" s="248"/>
      <c r="E233" s="248"/>
      <c r="F233" s="250"/>
      <c r="G233" s="251"/>
    </row>
    <row r="234" spans="4:7" ht="14.25" customHeight="1">
      <c r="D234" s="248"/>
      <c r="E234" s="248"/>
      <c r="F234" s="250"/>
      <c r="G234" s="251"/>
    </row>
    <row r="235" spans="4:7" ht="14.25" customHeight="1">
      <c r="D235" s="248"/>
      <c r="E235" s="248"/>
      <c r="F235" s="250"/>
      <c r="G235" s="251"/>
    </row>
    <row r="236" spans="4:7" ht="14.25" customHeight="1">
      <c r="D236" s="248"/>
      <c r="E236" s="248"/>
      <c r="F236" s="250"/>
      <c r="G236" s="251"/>
    </row>
    <row r="237" spans="4:7" ht="14.25" customHeight="1">
      <c r="D237" s="248"/>
      <c r="E237" s="248"/>
      <c r="F237" s="250"/>
      <c r="G237" s="251"/>
    </row>
    <row r="238" spans="4:7" ht="14.25" customHeight="1">
      <c r="D238" s="248"/>
      <c r="E238" s="248"/>
      <c r="F238" s="250"/>
      <c r="G238" s="251"/>
    </row>
    <row r="239" spans="4:7" ht="14.25" customHeight="1">
      <c r="D239" s="248"/>
      <c r="E239" s="248"/>
      <c r="F239" s="250"/>
      <c r="G239" s="251"/>
    </row>
    <row r="240" spans="4:7" ht="14.25" customHeight="1">
      <c r="D240" s="248"/>
      <c r="E240" s="248"/>
      <c r="F240" s="250"/>
      <c r="G240" s="251"/>
    </row>
    <row r="241" spans="4:7" ht="14.25" customHeight="1">
      <c r="D241" s="248"/>
      <c r="E241" s="248"/>
      <c r="F241" s="250"/>
      <c r="G241" s="251"/>
    </row>
    <row r="242" spans="4:7" ht="14.25" customHeight="1">
      <c r="D242" s="248"/>
      <c r="E242" s="248"/>
      <c r="F242" s="250"/>
      <c r="G242" s="251"/>
    </row>
    <row r="243" spans="4:7" ht="14.25" customHeight="1">
      <c r="D243" s="248"/>
      <c r="E243" s="248"/>
      <c r="F243" s="250"/>
      <c r="G243" s="251"/>
    </row>
    <row r="244" spans="4:7" ht="14.25" customHeight="1">
      <c r="D244" s="248"/>
      <c r="E244" s="248"/>
      <c r="F244" s="250"/>
      <c r="G244" s="251"/>
    </row>
    <row r="245" spans="4:7" ht="14.25" customHeight="1">
      <c r="D245" s="248"/>
      <c r="E245" s="248"/>
      <c r="F245" s="250"/>
      <c r="G245" s="251"/>
    </row>
    <row r="246" spans="4:7" ht="14.25" customHeight="1">
      <c r="D246" s="248"/>
      <c r="E246" s="248"/>
      <c r="F246" s="250"/>
      <c r="G246" s="251"/>
    </row>
    <row r="247" spans="4:7" ht="14.25" customHeight="1">
      <c r="D247" s="248"/>
      <c r="E247" s="248"/>
      <c r="F247" s="250"/>
      <c r="G247" s="251"/>
    </row>
    <row r="248" spans="4:7" ht="14.25" customHeight="1">
      <c r="D248" s="248"/>
      <c r="E248" s="248"/>
      <c r="F248" s="250"/>
      <c r="G248" s="251"/>
    </row>
    <row r="249" spans="4:7" ht="14.25" customHeight="1">
      <c r="D249" s="248"/>
      <c r="E249" s="248"/>
      <c r="F249" s="250"/>
      <c r="G249" s="251"/>
    </row>
    <row r="250" spans="4:7" ht="14.25" customHeight="1">
      <c r="D250" s="248"/>
      <c r="E250" s="248"/>
      <c r="F250" s="250"/>
      <c r="G250" s="251"/>
    </row>
    <row r="251" spans="4:7" ht="14.25" customHeight="1">
      <c r="D251" s="248"/>
      <c r="E251" s="248"/>
      <c r="F251" s="250"/>
      <c r="G251" s="251"/>
    </row>
    <row r="252" spans="4:7" ht="14.25" customHeight="1">
      <c r="D252" s="248"/>
      <c r="E252" s="248"/>
      <c r="F252" s="250"/>
      <c r="G252" s="251"/>
    </row>
    <row r="253" spans="4:7" ht="14.25" customHeight="1">
      <c r="D253" s="248"/>
      <c r="E253" s="248"/>
      <c r="F253" s="250"/>
      <c r="G253" s="251"/>
    </row>
    <row r="254" spans="4:7" ht="14.25" customHeight="1">
      <c r="D254" s="248"/>
      <c r="E254" s="248"/>
      <c r="F254" s="250"/>
      <c r="G254" s="251"/>
    </row>
    <row r="255" spans="4:7" ht="14.25" customHeight="1">
      <c r="D255" s="248"/>
      <c r="E255" s="248"/>
      <c r="F255" s="250"/>
      <c r="G255" s="251"/>
    </row>
    <row r="256" spans="4:7" ht="14.25" customHeight="1">
      <c r="D256" s="248"/>
      <c r="E256" s="248"/>
      <c r="F256" s="250"/>
      <c r="G256" s="251"/>
    </row>
    <row r="257" spans="4:7" ht="14.25" customHeight="1">
      <c r="D257" s="248"/>
      <c r="E257" s="248"/>
      <c r="F257" s="250"/>
      <c r="G257" s="251"/>
    </row>
    <row r="258" spans="4:7" ht="14.25" customHeight="1">
      <c r="D258" s="248"/>
      <c r="E258" s="248"/>
      <c r="F258" s="250"/>
      <c r="G258" s="251"/>
    </row>
    <row r="259" spans="4:7" ht="14.25" customHeight="1">
      <c r="D259" s="248"/>
      <c r="E259" s="248"/>
      <c r="F259" s="250"/>
      <c r="G259" s="251"/>
    </row>
    <row r="260" spans="4:7" ht="14.25" customHeight="1">
      <c r="D260" s="248"/>
      <c r="E260" s="248"/>
      <c r="F260" s="250"/>
      <c r="G260" s="251"/>
    </row>
    <row r="261" spans="4:7" ht="14.25" customHeight="1">
      <c r="D261" s="248"/>
      <c r="E261" s="248"/>
      <c r="F261" s="250"/>
      <c r="G261" s="251"/>
    </row>
    <row r="262" spans="4:7" ht="14.25" customHeight="1">
      <c r="D262" s="248"/>
      <c r="E262" s="248"/>
      <c r="F262" s="250"/>
      <c r="G262" s="251"/>
    </row>
    <row r="263" spans="4:7" ht="14.25" customHeight="1">
      <c r="D263" s="248"/>
      <c r="E263" s="248"/>
      <c r="F263" s="250"/>
      <c r="G263" s="251"/>
    </row>
    <row r="264" spans="4:7" ht="14.25" customHeight="1">
      <c r="D264" s="248"/>
      <c r="E264" s="248"/>
      <c r="F264" s="250"/>
      <c r="G264" s="251"/>
    </row>
    <row r="265" spans="4:7" ht="14.25" customHeight="1">
      <c r="D265" s="248"/>
      <c r="E265" s="248"/>
      <c r="F265" s="250"/>
      <c r="G265" s="251"/>
    </row>
    <row r="266" spans="4:7" ht="14.25" customHeight="1">
      <c r="D266" s="248"/>
      <c r="E266" s="248"/>
      <c r="F266" s="250"/>
      <c r="G266" s="251"/>
    </row>
    <row r="267" spans="4:7" ht="14.25" customHeight="1">
      <c r="D267" s="248"/>
      <c r="E267" s="248"/>
      <c r="F267" s="250"/>
      <c r="G267" s="251"/>
    </row>
    <row r="268" spans="4:7" ht="14.25" customHeight="1">
      <c r="D268" s="248"/>
      <c r="E268" s="248"/>
      <c r="F268" s="250"/>
      <c r="G268" s="251"/>
    </row>
    <row r="269" spans="4:7" ht="14.25" customHeight="1">
      <c r="D269" s="248"/>
      <c r="E269" s="248"/>
      <c r="F269" s="250"/>
      <c r="G269" s="251"/>
    </row>
    <row r="270" spans="4:7" ht="14.25" customHeight="1">
      <c r="D270" s="248"/>
      <c r="E270" s="248"/>
      <c r="F270" s="250"/>
      <c r="G270" s="251"/>
    </row>
    <row r="271" spans="4:7" ht="14.25" customHeight="1">
      <c r="D271" s="248"/>
      <c r="E271" s="248"/>
      <c r="F271" s="250"/>
      <c r="G271" s="251"/>
    </row>
    <row r="272" spans="4:7" ht="14.25" customHeight="1">
      <c r="D272" s="248"/>
      <c r="E272" s="248"/>
      <c r="F272" s="250"/>
      <c r="G272" s="251"/>
    </row>
    <row r="273" spans="4:7" ht="14.25" customHeight="1">
      <c r="D273" s="248"/>
      <c r="E273" s="248"/>
      <c r="F273" s="250"/>
      <c r="G273" s="251"/>
    </row>
    <row r="274" spans="4:7" ht="14.25" customHeight="1">
      <c r="D274" s="248"/>
      <c r="E274" s="248"/>
      <c r="F274" s="250"/>
      <c r="G274" s="251"/>
    </row>
    <row r="275" spans="4:7" ht="14.25" customHeight="1">
      <c r="D275" s="248"/>
      <c r="E275" s="248"/>
      <c r="F275" s="250"/>
      <c r="G275" s="251"/>
    </row>
    <row r="276" spans="4:7" ht="14.25" customHeight="1">
      <c r="D276" s="248"/>
      <c r="E276" s="248"/>
      <c r="F276" s="250"/>
      <c r="G276" s="251"/>
    </row>
    <row r="277" spans="4:7" ht="14.25" customHeight="1">
      <c r="D277" s="248"/>
      <c r="E277" s="248"/>
      <c r="F277" s="250"/>
      <c r="G277" s="251"/>
    </row>
    <row r="278" spans="4:7" ht="14.25" customHeight="1">
      <c r="D278" s="248"/>
      <c r="E278" s="248"/>
      <c r="F278" s="250"/>
      <c r="G278" s="251"/>
    </row>
    <row r="279" spans="4:7" ht="14.25" customHeight="1">
      <c r="D279" s="248"/>
      <c r="E279" s="248"/>
      <c r="F279" s="250"/>
      <c r="G279" s="251"/>
    </row>
    <row r="280" spans="4:7" ht="14.25" customHeight="1">
      <c r="D280" s="248"/>
      <c r="E280" s="248"/>
      <c r="F280" s="250"/>
      <c r="G280" s="251"/>
    </row>
    <row r="281" spans="4:7" ht="14.25" customHeight="1">
      <c r="D281" s="248"/>
      <c r="E281" s="248"/>
      <c r="F281" s="250"/>
      <c r="G281" s="251"/>
    </row>
    <row r="282" spans="4:7" ht="14.25" customHeight="1">
      <c r="D282" s="248"/>
      <c r="E282" s="248"/>
      <c r="F282" s="250"/>
      <c r="G282" s="251"/>
    </row>
    <row r="283" spans="4:7" ht="14.25" customHeight="1">
      <c r="D283" s="248"/>
      <c r="E283" s="248"/>
      <c r="F283" s="250"/>
      <c r="G283" s="251"/>
    </row>
    <row r="284" spans="4:7" ht="14.25" customHeight="1">
      <c r="D284" s="248"/>
      <c r="E284" s="248"/>
      <c r="F284" s="250"/>
      <c r="G284" s="251"/>
    </row>
    <row r="285" spans="4:7" ht="14.25" customHeight="1">
      <c r="D285" s="248"/>
      <c r="E285" s="248"/>
      <c r="F285" s="250"/>
      <c r="G285" s="251"/>
    </row>
    <row r="286" spans="4:7" ht="14.25" customHeight="1">
      <c r="D286" s="248"/>
      <c r="E286" s="248"/>
      <c r="F286" s="250"/>
      <c r="G286" s="251"/>
    </row>
    <row r="287" spans="4:7" ht="14.25" customHeight="1">
      <c r="D287" s="248"/>
      <c r="E287" s="248"/>
      <c r="F287" s="250"/>
      <c r="G287" s="251"/>
    </row>
    <row r="288" spans="4:7" ht="14.25" customHeight="1">
      <c r="D288" s="248"/>
      <c r="E288" s="248"/>
      <c r="F288" s="250"/>
      <c r="G288" s="251"/>
    </row>
    <row r="289" spans="4:7" ht="14.25" customHeight="1">
      <c r="D289" s="248"/>
      <c r="E289" s="248"/>
      <c r="F289" s="250"/>
      <c r="G289" s="251"/>
    </row>
    <row r="290" spans="4:7" ht="14.25" customHeight="1">
      <c r="D290" s="248"/>
      <c r="E290" s="248"/>
      <c r="F290" s="250"/>
      <c r="G290" s="251"/>
    </row>
    <row r="291" spans="4:7" ht="14.25" customHeight="1">
      <c r="D291" s="248"/>
      <c r="E291" s="248"/>
      <c r="F291" s="250"/>
      <c r="G291" s="251"/>
    </row>
    <row r="292" spans="4:7" ht="14.25" customHeight="1">
      <c r="D292" s="248"/>
      <c r="E292" s="248"/>
      <c r="F292" s="250"/>
      <c r="G292" s="251"/>
    </row>
    <row r="293" spans="4:7" ht="14.25" customHeight="1">
      <c r="D293" s="248"/>
      <c r="E293" s="248"/>
      <c r="F293" s="250"/>
      <c r="G293" s="251"/>
    </row>
    <row r="294" spans="4:7" ht="14.25" customHeight="1">
      <c r="D294" s="248"/>
      <c r="E294" s="248"/>
      <c r="F294" s="250"/>
      <c r="G294" s="251"/>
    </row>
    <row r="295" spans="4:7" ht="14.25" customHeight="1">
      <c r="D295" s="248"/>
      <c r="E295" s="248"/>
      <c r="F295" s="250"/>
      <c r="G295" s="251"/>
    </row>
    <row r="296" spans="4:7" ht="14.25" customHeight="1">
      <c r="D296" s="248"/>
      <c r="E296" s="248"/>
      <c r="F296" s="250"/>
      <c r="G296" s="251"/>
    </row>
    <row r="297" spans="4:7" ht="14.25" customHeight="1">
      <c r="D297" s="248"/>
      <c r="E297" s="248"/>
      <c r="F297" s="250"/>
      <c r="G297" s="251"/>
    </row>
    <row r="298" spans="4:7" ht="14.25" customHeight="1">
      <c r="D298" s="248"/>
      <c r="E298" s="248"/>
      <c r="F298" s="250"/>
      <c r="G298" s="251"/>
    </row>
    <row r="299" spans="4:7" ht="14.25" customHeight="1">
      <c r="D299" s="248"/>
      <c r="E299" s="248"/>
      <c r="F299" s="250"/>
      <c r="G299" s="251"/>
    </row>
    <row r="300" spans="4:7" ht="14.25" customHeight="1">
      <c r="D300" s="248"/>
      <c r="E300" s="248"/>
      <c r="F300" s="250"/>
      <c r="G300" s="251"/>
    </row>
    <row r="301" spans="4:7" ht="14.25" customHeight="1">
      <c r="D301" s="248"/>
      <c r="E301" s="248"/>
      <c r="F301" s="250"/>
      <c r="G301" s="251"/>
    </row>
    <row r="302" spans="4:7" ht="14.25" customHeight="1">
      <c r="D302" s="248"/>
      <c r="E302" s="248"/>
      <c r="F302" s="250"/>
      <c r="G302" s="251"/>
    </row>
    <row r="303" spans="4:7" ht="14.25" customHeight="1">
      <c r="D303" s="248"/>
      <c r="E303" s="248"/>
      <c r="F303" s="250"/>
      <c r="G303" s="251"/>
    </row>
    <row r="304" spans="4:7" ht="14.25" customHeight="1">
      <c r="D304" s="248"/>
      <c r="E304" s="248"/>
      <c r="F304" s="250"/>
      <c r="G304" s="251"/>
    </row>
    <row r="305" spans="4:7" ht="14.25" customHeight="1">
      <c r="D305" s="248"/>
      <c r="E305" s="248"/>
      <c r="F305" s="250"/>
      <c r="G305" s="251"/>
    </row>
    <row r="306" spans="4:7" ht="14.25" customHeight="1">
      <c r="D306" s="248"/>
      <c r="E306" s="248"/>
      <c r="F306" s="250"/>
      <c r="G306" s="251"/>
    </row>
    <row r="307" spans="4:7" ht="14.25" customHeight="1">
      <c r="D307" s="248"/>
      <c r="E307" s="248"/>
      <c r="F307" s="250"/>
      <c r="G307" s="251"/>
    </row>
    <row r="308" spans="4:7" ht="14.25" customHeight="1">
      <c r="D308" s="248"/>
      <c r="E308" s="248"/>
      <c r="F308" s="250"/>
      <c r="G308" s="251"/>
    </row>
    <row r="309" spans="4:7" ht="14.25" customHeight="1">
      <c r="D309" s="248"/>
      <c r="E309" s="248"/>
      <c r="F309" s="250"/>
      <c r="G309" s="251"/>
    </row>
    <row r="310" spans="4:7" ht="14.25" customHeight="1">
      <c r="D310" s="248"/>
      <c r="E310" s="248"/>
      <c r="F310" s="250"/>
      <c r="G310" s="251"/>
    </row>
    <row r="311" spans="4:7" ht="14.25" customHeight="1">
      <c r="D311" s="248"/>
      <c r="E311" s="248"/>
      <c r="F311" s="250"/>
      <c r="G311" s="251"/>
    </row>
    <row r="312" spans="4:7" ht="14.25" customHeight="1">
      <c r="D312" s="248"/>
      <c r="E312" s="248"/>
      <c r="F312" s="250"/>
      <c r="G312" s="251"/>
    </row>
    <row r="313" spans="4:7" ht="14.25" customHeight="1">
      <c r="D313" s="248"/>
      <c r="E313" s="248"/>
      <c r="F313" s="250"/>
      <c r="G313" s="251"/>
    </row>
    <row r="314" spans="4:7" ht="14.25" customHeight="1">
      <c r="D314" s="248"/>
      <c r="E314" s="248"/>
      <c r="F314" s="250"/>
      <c r="G314" s="251"/>
    </row>
    <row r="315" spans="4:7" ht="14.25" customHeight="1">
      <c r="D315" s="248"/>
      <c r="E315" s="248"/>
      <c r="F315" s="250"/>
      <c r="G315" s="251"/>
    </row>
    <row r="316" spans="4:7" ht="14.25" customHeight="1">
      <c r="D316" s="248"/>
      <c r="E316" s="248"/>
      <c r="F316" s="250"/>
      <c r="G316" s="251"/>
    </row>
    <row r="317" spans="4:7" ht="14.25" customHeight="1">
      <c r="D317" s="248"/>
      <c r="E317" s="248"/>
      <c r="F317" s="250"/>
      <c r="G317" s="251"/>
    </row>
    <row r="318" spans="4:7" ht="14.25" customHeight="1">
      <c r="D318" s="248"/>
      <c r="E318" s="248"/>
      <c r="F318" s="250"/>
      <c r="G318" s="251"/>
    </row>
    <row r="319" spans="4:7" ht="14.25" customHeight="1">
      <c r="D319" s="248"/>
      <c r="E319" s="248"/>
      <c r="F319" s="250"/>
      <c r="G319" s="251"/>
    </row>
    <row r="320" spans="4:7" ht="14.25" customHeight="1">
      <c r="D320" s="248"/>
      <c r="E320" s="248"/>
      <c r="F320" s="250"/>
      <c r="G320" s="251"/>
    </row>
    <row r="321" spans="4:7" ht="14.25" customHeight="1">
      <c r="D321" s="248"/>
      <c r="E321" s="248"/>
      <c r="F321" s="250"/>
      <c r="G321" s="251"/>
    </row>
    <row r="322" spans="4:7" ht="14.25" customHeight="1">
      <c r="D322" s="248"/>
      <c r="E322" s="248"/>
      <c r="F322" s="250"/>
      <c r="G322" s="251"/>
    </row>
    <row r="323" spans="4:7" ht="14.25" customHeight="1">
      <c r="D323" s="248"/>
      <c r="E323" s="248"/>
      <c r="F323" s="250"/>
      <c r="G323" s="251"/>
    </row>
    <row r="324" spans="4:7" ht="14.25" customHeight="1">
      <c r="D324" s="248"/>
      <c r="E324" s="248"/>
      <c r="F324" s="250"/>
      <c r="G324" s="251"/>
    </row>
    <row r="325" spans="4:7" ht="14.25" customHeight="1">
      <c r="D325" s="248"/>
      <c r="E325" s="248"/>
      <c r="F325" s="250"/>
      <c r="G325" s="251"/>
    </row>
    <row r="326" spans="4:7" ht="14.25" customHeight="1">
      <c r="D326" s="248"/>
      <c r="E326" s="248"/>
      <c r="F326" s="250"/>
      <c r="G326" s="251"/>
    </row>
    <row r="327" spans="4:7" ht="14.25" customHeight="1">
      <c r="D327" s="248"/>
      <c r="E327" s="248"/>
      <c r="F327" s="250"/>
      <c r="G327" s="251"/>
    </row>
    <row r="328" spans="4:7" ht="14.25" customHeight="1">
      <c r="D328" s="248"/>
      <c r="E328" s="248"/>
      <c r="F328" s="250"/>
      <c r="G328" s="251"/>
    </row>
    <row r="329" spans="4:7" ht="14.25" customHeight="1">
      <c r="D329" s="248"/>
      <c r="E329" s="248"/>
      <c r="F329" s="250"/>
      <c r="G329" s="251"/>
    </row>
    <row r="330" spans="4:7" ht="14.25" customHeight="1">
      <c r="D330" s="248"/>
      <c r="E330" s="248"/>
      <c r="F330" s="250"/>
      <c r="G330" s="251"/>
    </row>
    <row r="331" spans="4:7" ht="14.25" customHeight="1">
      <c r="D331" s="248"/>
      <c r="E331" s="248"/>
      <c r="F331" s="250"/>
      <c r="G331" s="251"/>
    </row>
    <row r="332" spans="4:7" ht="14.25" customHeight="1">
      <c r="D332" s="248"/>
      <c r="E332" s="248"/>
      <c r="F332" s="250"/>
      <c r="G332" s="251"/>
    </row>
    <row r="333" spans="4:7" ht="14.25" customHeight="1">
      <c r="D333" s="248"/>
      <c r="E333" s="248"/>
      <c r="F333" s="250"/>
      <c r="G333" s="251"/>
    </row>
    <row r="334" spans="4:7" ht="14.25" customHeight="1">
      <c r="D334" s="248"/>
      <c r="E334" s="248"/>
      <c r="F334" s="250"/>
      <c r="G334" s="251"/>
    </row>
    <row r="335" spans="4:7" ht="14.25" customHeight="1">
      <c r="D335" s="248"/>
      <c r="E335" s="248"/>
      <c r="F335" s="250"/>
      <c r="G335" s="251"/>
    </row>
    <row r="336" spans="4:7" ht="14.25" customHeight="1">
      <c r="D336" s="248"/>
      <c r="E336" s="248"/>
      <c r="F336" s="250"/>
      <c r="G336" s="251"/>
    </row>
    <row r="337" spans="4:7" ht="14.25" customHeight="1">
      <c r="D337" s="248"/>
      <c r="E337" s="248"/>
      <c r="F337" s="250"/>
      <c r="G337" s="251"/>
    </row>
    <row r="338" spans="4:7" ht="14.25" customHeight="1">
      <c r="D338" s="248"/>
      <c r="E338" s="248"/>
      <c r="F338" s="250"/>
      <c r="G338" s="251"/>
    </row>
    <row r="339" spans="4:7" ht="14.25" customHeight="1">
      <c r="D339" s="248"/>
      <c r="E339" s="248"/>
      <c r="F339" s="250"/>
      <c r="G339" s="251"/>
    </row>
    <row r="340" spans="4:7" ht="14.25" customHeight="1">
      <c r="D340" s="248"/>
      <c r="E340" s="248"/>
      <c r="F340" s="250"/>
      <c r="G340" s="251"/>
    </row>
    <row r="341" spans="4:7" ht="14.25" customHeight="1">
      <c r="D341" s="248"/>
      <c r="E341" s="248"/>
      <c r="F341" s="250"/>
      <c r="G341" s="251"/>
    </row>
    <row r="342" spans="4:7" ht="14.25" customHeight="1">
      <c r="D342" s="248"/>
      <c r="E342" s="248"/>
      <c r="F342" s="250"/>
      <c r="G342" s="251"/>
    </row>
    <row r="343" spans="4:7" ht="14.25" customHeight="1">
      <c r="D343" s="248"/>
      <c r="E343" s="248"/>
      <c r="F343" s="250"/>
      <c r="G343" s="251"/>
    </row>
    <row r="344" spans="4:7" ht="14.25" customHeight="1">
      <c r="D344" s="248"/>
      <c r="E344" s="248"/>
      <c r="F344" s="250"/>
      <c r="G344" s="251"/>
    </row>
    <row r="345" spans="4:7" ht="14.25" customHeight="1">
      <c r="D345" s="248"/>
      <c r="E345" s="248"/>
      <c r="F345" s="250"/>
      <c r="G345" s="251"/>
    </row>
    <row r="346" spans="4:7" ht="14.25" customHeight="1">
      <c r="D346" s="248"/>
      <c r="E346" s="248"/>
      <c r="F346" s="250"/>
      <c r="G346" s="251"/>
    </row>
    <row r="347" spans="4:7" ht="14.25" customHeight="1">
      <c r="D347" s="248"/>
      <c r="E347" s="248"/>
      <c r="F347" s="250"/>
      <c r="G347" s="251"/>
    </row>
    <row r="348" spans="4:7" ht="14.25" customHeight="1">
      <c r="D348" s="248"/>
      <c r="E348" s="248"/>
      <c r="F348" s="250"/>
      <c r="G348" s="251"/>
    </row>
    <row r="349" spans="4:7" ht="14.25" customHeight="1">
      <c r="D349" s="248"/>
      <c r="E349" s="248"/>
      <c r="F349" s="250"/>
      <c r="G349" s="251"/>
    </row>
    <row r="350" spans="4:7" ht="14.25" customHeight="1">
      <c r="D350" s="248"/>
      <c r="E350" s="248"/>
      <c r="F350" s="250"/>
      <c r="G350" s="251"/>
    </row>
    <row r="351" spans="4:7" ht="14.25" customHeight="1">
      <c r="D351" s="248"/>
      <c r="E351" s="248"/>
      <c r="F351" s="250"/>
      <c r="G351" s="251"/>
    </row>
    <row r="352" spans="4:7" ht="14.25" customHeight="1">
      <c r="D352" s="248"/>
      <c r="E352" s="248"/>
      <c r="F352" s="250"/>
      <c r="G352" s="251"/>
    </row>
    <row r="353" spans="4:7" ht="14.25" customHeight="1">
      <c r="D353" s="248"/>
      <c r="E353" s="248"/>
      <c r="F353" s="250"/>
      <c r="G353" s="251"/>
    </row>
    <row r="354" spans="4:7" ht="14.25" customHeight="1">
      <c r="D354" s="248"/>
      <c r="E354" s="248"/>
      <c r="F354" s="250"/>
      <c r="G354" s="251"/>
    </row>
    <row r="355" spans="4:7" ht="14.25" customHeight="1">
      <c r="D355" s="248"/>
      <c r="E355" s="248"/>
      <c r="F355" s="250"/>
      <c r="G355" s="251"/>
    </row>
    <row r="356" spans="4:7" ht="14.25" customHeight="1">
      <c r="D356" s="248"/>
      <c r="E356" s="248"/>
      <c r="F356" s="250"/>
      <c r="G356" s="251"/>
    </row>
    <row r="357" spans="4:7" ht="14.25" customHeight="1">
      <c r="D357" s="248"/>
      <c r="E357" s="248"/>
      <c r="F357" s="250"/>
      <c r="G357" s="251"/>
    </row>
    <row r="358" spans="4:7" ht="14.25" customHeight="1">
      <c r="D358" s="248"/>
      <c r="E358" s="248"/>
      <c r="F358" s="250"/>
      <c r="G358" s="251"/>
    </row>
    <row r="359" spans="4:7" ht="14.25" customHeight="1">
      <c r="D359" s="248"/>
      <c r="E359" s="248"/>
      <c r="F359" s="250"/>
      <c r="G359" s="251"/>
    </row>
    <row r="360" spans="4:7" ht="14.25" customHeight="1">
      <c r="D360" s="248"/>
      <c r="E360" s="248"/>
      <c r="F360" s="250"/>
      <c r="G360" s="251"/>
    </row>
    <row r="361" spans="4:7" ht="14.25" customHeight="1">
      <c r="D361" s="248"/>
      <c r="E361" s="248"/>
      <c r="F361" s="250"/>
      <c r="G361" s="251"/>
    </row>
    <row r="362" spans="4:7" ht="14.25" customHeight="1">
      <c r="D362" s="248"/>
      <c r="E362" s="248"/>
      <c r="F362" s="250"/>
      <c r="G362" s="251"/>
    </row>
    <row r="363" spans="4:7" ht="14.25" customHeight="1">
      <c r="D363" s="248"/>
      <c r="E363" s="248"/>
      <c r="F363" s="250"/>
      <c r="G363" s="251"/>
    </row>
    <row r="364" spans="4:7" ht="14.25" customHeight="1">
      <c r="D364" s="248"/>
      <c r="E364" s="248"/>
      <c r="F364" s="250"/>
      <c r="G364" s="251"/>
    </row>
    <row r="365" spans="4:7" ht="14.25" customHeight="1">
      <c r="D365" s="248"/>
      <c r="E365" s="248"/>
      <c r="F365" s="250"/>
      <c r="G365" s="251"/>
    </row>
    <row r="366" spans="4:7" ht="14.25" customHeight="1">
      <c r="D366" s="248"/>
      <c r="E366" s="248"/>
      <c r="F366" s="250"/>
      <c r="G366" s="251"/>
    </row>
    <row r="367" spans="4:7" ht="14.25" customHeight="1">
      <c r="D367" s="248"/>
      <c r="E367" s="248"/>
      <c r="F367" s="250"/>
      <c r="G367" s="251"/>
    </row>
    <row r="368" spans="4:7" ht="14.25" customHeight="1">
      <c r="D368" s="248"/>
      <c r="E368" s="248"/>
      <c r="F368" s="250"/>
      <c r="G368" s="251"/>
    </row>
    <row r="369" spans="4:7" ht="14.25" customHeight="1">
      <c r="D369" s="248"/>
      <c r="E369" s="248"/>
      <c r="F369" s="250"/>
      <c r="G369" s="251"/>
    </row>
    <row r="370" spans="4:7" ht="14.25" customHeight="1">
      <c r="D370" s="248"/>
      <c r="E370" s="248"/>
      <c r="F370" s="250"/>
      <c r="G370" s="251"/>
    </row>
    <row r="371" spans="4:7" ht="14.25" customHeight="1">
      <c r="D371" s="248"/>
      <c r="E371" s="248"/>
      <c r="F371" s="250"/>
      <c r="G371" s="251"/>
    </row>
    <row r="372" spans="4:7" ht="14.25" customHeight="1">
      <c r="D372" s="248"/>
      <c r="E372" s="248"/>
      <c r="F372" s="250"/>
      <c r="G372" s="251"/>
    </row>
    <row r="373" spans="4:7" ht="14.25" customHeight="1">
      <c r="D373" s="248"/>
      <c r="E373" s="248"/>
      <c r="F373" s="250"/>
      <c r="G373" s="251"/>
    </row>
    <row r="374" spans="4:7" ht="14.25" customHeight="1">
      <c r="D374" s="248"/>
      <c r="E374" s="248"/>
      <c r="F374" s="250"/>
      <c r="G374" s="251"/>
    </row>
    <row r="375" spans="4:7" ht="14.25" customHeight="1">
      <c r="D375" s="248"/>
      <c r="E375" s="248"/>
      <c r="F375" s="250"/>
      <c r="G375" s="251"/>
    </row>
    <row r="376" spans="4:7" ht="14.25" customHeight="1">
      <c r="D376" s="248"/>
      <c r="E376" s="248"/>
      <c r="F376" s="250"/>
      <c r="G376" s="251"/>
    </row>
    <row r="377" spans="4:7" ht="14.25" customHeight="1">
      <c r="D377" s="248"/>
      <c r="E377" s="248"/>
      <c r="F377" s="250"/>
      <c r="G377" s="251"/>
    </row>
    <row r="378" spans="4:7" ht="14.25" customHeight="1">
      <c r="D378" s="248"/>
      <c r="E378" s="248"/>
      <c r="F378" s="250"/>
      <c r="G378" s="251"/>
    </row>
    <row r="379" spans="4:7" ht="14.25" customHeight="1">
      <c r="D379" s="248"/>
      <c r="E379" s="248"/>
      <c r="F379" s="250"/>
      <c r="G379" s="251"/>
    </row>
    <row r="380" spans="4:7" ht="14.25" customHeight="1">
      <c r="D380" s="248"/>
      <c r="E380" s="248"/>
      <c r="F380" s="250"/>
      <c r="G380" s="251"/>
    </row>
    <row r="381" spans="4:7" ht="14.25" customHeight="1">
      <c r="D381" s="248"/>
      <c r="E381" s="248"/>
      <c r="F381" s="250"/>
      <c r="G381" s="251"/>
    </row>
    <row r="382" spans="4:7" ht="14.25" customHeight="1">
      <c r="D382" s="248"/>
      <c r="E382" s="248"/>
      <c r="F382" s="250"/>
      <c r="G382" s="251"/>
    </row>
    <row r="383" spans="4:7" ht="14.25" customHeight="1">
      <c r="D383" s="248"/>
      <c r="E383" s="248"/>
      <c r="F383" s="250"/>
      <c r="G383" s="251"/>
    </row>
    <row r="384" spans="4:7" ht="14.25" customHeight="1">
      <c r="D384" s="248"/>
      <c r="E384" s="248"/>
      <c r="F384" s="250"/>
      <c r="G384" s="251"/>
    </row>
    <row r="385" spans="4:7" ht="14.25" customHeight="1">
      <c r="D385" s="248"/>
      <c r="E385" s="248"/>
      <c r="F385" s="250"/>
      <c r="G385" s="251"/>
    </row>
    <row r="386" spans="4:7" ht="14.25" customHeight="1">
      <c r="D386" s="248"/>
      <c r="E386" s="248"/>
      <c r="F386" s="250"/>
      <c r="G386" s="251"/>
    </row>
    <row r="387" spans="4:7" ht="14.25" customHeight="1">
      <c r="D387" s="248"/>
      <c r="E387" s="248"/>
      <c r="F387" s="250"/>
      <c r="G387" s="251"/>
    </row>
    <row r="388" spans="4:7" ht="14.25" customHeight="1">
      <c r="D388" s="248"/>
      <c r="E388" s="248"/>
      <c r="F388" s="250"/>
      <c r="G388" s="251"/>
    </row>
    <row r="389" spans="4:7" ht="14.25" customHeight="1">
      <c r="D389" s="248"/>
      <c r="E389" s="248"/>
      <c r="F389" s="250"/>
      <c r="G389" s="251"/>
    </row>
    <row r="390" spans="4:7" ht="14.25" customHeight="1">
      <c r="D390" s="248"/>
      <c r="E390" s="248"/>
      <c r="F390" s="250"/>
      <c r="G390" s="251"/>
    </row>
    <row r="391" spans="4:7" ht="14.25" customHeight="1">
      <c r="D391" s="248"/>
      <c r="E391" s="248"/>
      <c r="F391" s="250"/>
      <c r="G391" s="251"/>
    </row>
    <row r="392" spans="4:7" ht="14.25" customHeight="1">
      <c r="D392" s="248"/>
      <c r="E392" s="248"/>
      <c r="F392" s="250"/>
      <c r="G392" s="251"/>
    </row>
    <row r="393" spans="4:7" ht="14.25" customHeight="1">
      <c r="D393" s="248"/>
      <c r="E393" s="248"/>
      <c r="F393" s="250"/>
      <c r="G393" s="251"/>
    </row>
    <row r="394" spans="4:7" ht="14.25" customHeight="1">
      <c r="D394" s="248"/>
      <c r="E394" s="248"/>
      <c r="F394" s="250"/>
      <c r="G394" s="251"/>
    </row>
    <row r="395" spans="4:7" ht="14.25" customHeight="1">
      <c r="D395" s="248"/>
      <c r="E395" s="248"/>
      <c r="F395" s="250"/>
      <c r="G395" s="251"/>
    </row>
    <row r="396" spans="4:7" ht="14.25" customHeight="1">
      <c r="D396" s="248"/>
      <c r="E396" s="248"/>
      <c r="F396" s="250"/>
      <c r="G396" s="251"/>
    </row>
    <row r="397" spans="4:7" ht="14.25" customHeight="1">
      <c r="D397" s="248"/>
      <c r="E397" s="248"/>
      <c r="F397" s="250"/>
      <c r="G397" s="251"/>
    </row>
    <row r="398" spans="4:7" ht="14.25" customHeight="1">
      <c r="D398" s="248"/>
      <c r="E398" s="248"/>
      <c r="F398" s="250"/>
      <c r="G398" s="251"/>
    </row>
    <row r="399" spans="4:7" ht="14.25" customHeight="1">
      <c r="D399" s="248"/>
      <c r="E399" s="248"/>
      <c r="F399" s="250"/>
      <c r="G399" s="251"/>
    </row>
    <row r="400" spans="4:7" ht="14.25" customHeight="1">
      <c r="D400" s="248"/>
      <c r="E400" s="248"/>
      <c r="F400" s="250"/>
      <c r="G400" s="251"/>
    </row>
    <row r="401" spans="4:7" ht="14.25" customHeight="1">
      <c r="D401" s="248"/>
      <c r="E401" s="248"/>
      <c r="F401" s="250"/>
      <c r="G401" s="251"/>
    </row>
    <row r="402" spans="4:7" ht="14.25" customHeight="1">
      <c r="D402" s="248"/>
      <c r="E402" s="248"/>
      <c r="F402" s="250"/>
      <c r="G402" s="251"/>
    </row>
    <row r="403" spans="4:7" ht="14.25" customHeight="1">
      <c r="D403" s="248"/>
      <c r="E403" s="248"/>
      <c r="F403" s="250"/>
      <c r="G403" s="251"/>
    </row>
    <row r="404" spans="4:7" ht="14.25" customHeight="1">
      <c r="D404" s="248"/>
      <c r="E404" s="248"/>
      <c r="F404" s="250"/>
      <c r="G404" s="251"/>
    </row>
    <row r="405" spans="4:7" ht="14.25" customHeight="1">
      <c r="D405" s="248"/>
      <c r="E405" s="248"/>
      <c r="F405" s="250"/>
      <c r="G405" s="251"/>
    </row>
    <row r="406" spans="4:7" ht="14.25" customHeight="1">
      <c r="D406" s="248"/>
      <c r="E406" s="248"/>
      <c r="F406" s="250"/>
      <c r="G406" s="251"/>
    </row>
    <row r="407" spans="4:7" ht="14.25" customHeight="1">
      <c r="D407" s="248"/>
      <c r="E407" s="248"/>
      <c r="F407" s="250"/>
      <c r="G407" s="251"/>
    </row>
    <row r="408" spans="4:7" ht="14.25" customHeight="1">
      <c r="D408" s="248"/>
      <c r="E408" s="248"/>
      <c r="F408" s="250"/>
      <c r="G408" s="251"/>
    </row>
    <row r="409" spans="4:7" ht="14.25" customHeight="1">
      <c r="D409" s="248"/>
      <c r="E409" s="248"/>
      <c r="F409" s="250"/>
      <c r="G409" s="251"/>
    </row>
    <row r="410" spans="4:7" ht="14.25" customHeight="1">
      <c r="D410" s="248"/>
      <c r="E410" s="248"/>
      <c r="F410" s="250"/>
      <c r="G410" s="251"/>
    </row>
    <row r="411" spans="4:7" ht="14.25" customHeight="1">
      <c r="D411" s="248"/>
      <c r="E411" s="248"/>
      <c r="F411" s="250"/>
      <c r="G411" s="251"/>
    </row>
    <row r="412" spans="4:7" ht="14.25" customHeight="1">
      <c r="D412" s="248"/>
      <c r="E412" s="248"/>
      <c r="F412" s="250"/>
      <c r="G412" s="251"/>
    </row>
    <row r="413" spans="4:7" ht="14.25" customHeight="1">
      <c r="D413" s="248"/>
      <c r="E413" s="248"/>
      <c r="F413" s="250"/>
      <c r="G413" s="251"/>
    </row>
    <row r="414" spans="4:7" ht="14.25" customHeight="1">
      <c r="D414" s="248"/>
      <c r="E414" s="248"/>
      <c r="F414" s="250"/>
      <c r="G414" s="251"/>
    </row>
    <row r="415" spans="4:7" ht="14.25" customHeight="1">
      <c r="D415" s="248"/>
      <c r="E415" s="248"/>
      <c r="F415" s="250"/>
      <c r="G415" s="251"/>
    </row>
    <row r="416" spans="4:7" ht="14.25" customHeight="1">
      <c r="D416" s="248"/>
      <c r="E416" s="248"/>
      <c r="F416" s="250"/>
      <c r="G416" s="251"/>
    </row>
    <row r="417" spans="4:7" ht="14.25" customHeight="1">
      <c r="D417" s="248"/>
      <c r="E417" s="248"/>
      <c r="F417" s="250"/>
      <c r="G417" s="251"/>
    </row>
    <row r="418" spans="4:7" ht="14.25" customHeight="1">
      <c r="D418" s="248"/>
      <c r="E418" s="248"/>
      <c r="F418" s="250"/>
      <c r="G418" s="251"/>
    </row>
    <row r="419" spans="4:7" ht="14.25" customHeight="1">
      <c r="D419" s="248"/>
      <c r="E419" s="248"/>
      <c r="F419" s="250"/>
      <c r="G419" s="251"/>
    </row>
    <row r="420" spans="4:7" ht="14.25" customHeight="1">
      <c r="D420" s="248"/>
      <c r="E420" s="248"/>
      <c r="F420" s="250"/>
      <c r="G420" s="251"/>
    </row>
    <row r="421" spans="4:7" ht="14.25" customHeight="1">
      <c r="D421" s="248"/>
      <c r="E421" s="248"/>
      <c r="F421" s="250"/>
      <c r="G421" s="251"/>
    </row>
    <row r="422" spans="4:7" ht="14.25" customHeight="1">
      <c r="D422" s="248"/>
      <c r="E422" s="248"/>
      <c r="F422" s="250"/>
      <c r="G422" s="251"/>
    </row>
    <row r="423" spans="4:7" ht="14.25" customHeight="1">
      <c r="D423" s="248"/>
      <c r="E423" s="248"/>
      <c r="F423" s="250"/>
      <c r="G423" s="251"/>
    </row>
    <row r="424" spans="4:7" ht="14.25" customHeight="1">
      <c r="D424" s="248"/>
      <c r="E424" s="248"/>
      <c r="F424" s="250"/>
      <c r="G424" s="251"/>
    </row>
    <row r="425" spans="4:7" ht="14.25" customHeight="1">
      <c r="D425" s="248"/>
      <c r="E425" s="248"/>
      <c r="F425" s="250"/>
      <c r="G425" s="251"/>
    </row>
    <row r="426" spans="4:7" ht="14.25" customHeight="1">
      <c r="D426" s="248"/>
      <c r="E426" s="248"/>
      <c r="F426" s="250"/>
      <c r="G426" s="251"/>
    </row>
    <row r="427" spans="4:7" ht="14.25" customHeight="1">
      <c r="D427" s="248"/>
      <c r="E427" s="248"/>
      <c r="F427" s="250"/>
      <c r="G427" s="251"/>
    </row>
    <row r="428" spans="4:7" ht="14.25" customHeight="1">
      <c r="D428" s="248"/>
      <c r="E428" s="248"/>
      <c r="F428" s="250"/>
      <c r="G428" s="251"/>
    </row>
    <row r="429" spans="4:7" ht="14.25" customHeight="1">
      <c r="D429" s="248"/>
      <c r="E429" s="248"/>
      <c r="F429" s="250"/>
      <c r="G429" s="251"/>
    </row>
    <row r="430" spans="4:7" ht="14.25" customHeight="1">
      <c r="D430" s="248"/>
      <c r="E430" s="248"/>
      <c r="F430" s="250"/>
      <c r="G430" s="251"/>
    </row>
    <row r="431" spans="4:7" ht="14.25" customHeight="1">
      <c r="D431" s="248"/>
      <c r="E431" s="248"/>
      <c r="F431" s="250"/>
      <c r="G431" s="251"/>
    </row>
    <row r="432" spans="4:7" ht="14.25" customHeight="1">
      <c r="D432" s="248"/>
      <c r="E432" s="248"/>
      <c r="F432" s="250"/>
      <c r="G432" s="251"/>
    </row>
    <row r="433" spans="4:7" ht="14.25" customHeight="1">
      <c r="D433" s="248"/>
      <c r="E433" s="248"/>
      <c r="F433" s="250"/>
      <c r="G433" s="251"/>
    </row>
    <row r="434" spans="4:7" ht="14.25" customHeight="1">
      <c r="D434" s="248"/>
      <c r="E434" s="248"/>
      <c r="F434" s="250"/>
      <c r="G434" s="251"/>
    </row>
    <row r="435" spans="4:7" ht="14.25" customHeight="1">
      <c r="D435" s="248"/>
      <c r="E435" s="248"/>
      <c r="F435" s="250"/>
      <c r="G435" s="251"/>
    </row>
    <row r="436" spans="4:7" ht="14.25" customHeight="1">
      <c r="D436" s="248"/>
      <c r="E436" s="248"/>
      <c r="F436" s="250"/>
      <c r="G436" s="251"/>
    </row>
    <row r="437" spans="4:7" ht="14.25" customHeight="1">
      <c r="D437" s="248"/>
      <c r="E437" s="248"/>
      <c r="F437" s="250"/>
      <c r="G437" s="251"/>
    </row>
    <row r="438" spans="4:7" ht="14.25" customHeight="1">
      <c r="D438" s="248"/>
      <c r="E438" s="248"/>
      <c r="F438" s="250"/>
      <c r="G438" s="251"/>
    </row>
    <row r="439" spans="4:7" ht="14.25" customHeight="1">
      <c r="D439" s="248"/>
      <c r="E439" s="248"/>
      <c r="F439" s="250"/>
      <c r="G439" s="251"/>
    </row>
    <row r="440" spans="4:7" ht="14.25" customHeight="1">
      <c r="D440" s="248"/>
      <c r="E440" s="248"/>
      <c r="F440" s="250"/>
      <c r="G440" s="251"/>
    </row>
    <row r="441" spans="4:7" ht="14.25" customHeight="1">
      <c r="D441" s="248"/>
      <c r="E441" s="248"/>
      <c r="F441" s="250"/>
      <c r="G441" s="251"/>
    </row>
    <row r="442" spans="4:7" ht="14.25" customHeight="1">
      <c r="D442" s="248"/>
      <c r="E442" s="248"/>
      <c r="F442" s="250"/>
      <c r="G442" s="251"/>
    </row>
    <row r="443" spans="4:7" ht="14.25" customHeight="1">
      <c r="D443" s="248"/>
      <c r="E443" s="248"/>
      <c r="F443" s="250"/>
      <c r="G443" s="251"/>
    </row>
    <row r="444" spans="4:7" ht="14.25" customHeight="1">
      <c r="D444" s="248"/>
      <c r="E444" s="248"/>
      <c r="F444" s="250"/>
      <c r="G444" s="251"/>
    </row>
    <row r="445" spans="4:7" ht="14.25" customHeight="1">
      <c r="D445" s="248"/>
      <c r="E445" s="248"/>
      <c r="F445" s="250"/>
      <c r="G445" s="251"/>
    </row>
    <row r="446" spans="4:7" ht="14.25" customHeight="1">
      <c r="D446" s="248"/>
      <c r="E446" s="248"/>
      <c r="F446" s="250"/>
      <c r="G446" s="251"/>
    </row>
    <row r="447" spans="4:7" ht="14.25" customHeight="1">
      <c r="D447" s="248"/>
      <c r="E447" s="248"/>
      <c r="F447" s="250"/>
      <c r="G447" s="251"/>
    </row>
    <row r="448" spans="4:7" ht="14.25" customHeight="1">
      <c r="D448" s="248"/>
      <c r="E448" s="248"/>
      <c r="F448" s="250"/>
      <c r="G448" s="251"/>
    </row>
    <row r="449" spans="4:7" ht="14.25" customHeight="1">
      <c r="D449" s="248"/>
      <c r="E449" s="248"/>
      <c r="F449" s="250"/>
      <c r="G449" s="251"/>
    </row>
    <row r="450" spans="4:7" ht="14.25" customHeight="1">
      <c r="D450" s="248"/>
      <c r="E450" s="248"/>
      <c r="F450" s="250"/>
      <c r="G450" s="251"/>
    </row>
    <row r="451" spans="4:7" ht="14.25" customHeight="1">
      <c r="D451" s="248"/>
      <c r="E451" s="248"/>
      <c r="F451" s="250"/>
      <c r="G451" s="251"/>
    </row>
    <row r="452" spans="4:7" ht="14.25" customHeight="1">
      <c r="D452" s="248"/>
      <c r="E452" s="248"/>
      <c r="F452" s="250"/>
      <c r="G452" s="251"/>
    </row>
    <row r="453" spans="4:7" ht="14.25" customHeight="1">
      <c r="D453" s="248"/>
      <c r="E453" s="248"/>
      <c r="F453" s="250"/>
      <c r="G453" s="251"/>
    </row>
    <row r="454" spans="4:7" ht="14.25" customHeight="1">
      <c r="D454" s="248"/>
      <c r="E454" s="248"/>
      <c r="F454" s="250"/>
      <c r="G454" s="251"/>
    </row>
    <row r="455" spans="4:7" ht="14.25" customHeight="1">
      <c r="D455" s="248"/>
      <c r="E455" s="248"/>
      <c r="F455" s="250"/>
      <c r="G455" s="251"/>
    </row>
    <row r="456" spans="4:7" ht="14.25" customHeight="1">
      <c r="D456" s="248"/>
      <c r="E456" s="248"/>
      <c r="F456" s="250"/>
      <c r="G456" s="251"/>
    </row>
    <row r="457" spans="4:7" ht="14.25" customHeight="1">
      <c r="D457" s="248"/>
      <c r="E457" s="248"/>
      <c r="F457" s="250"/>
      <c r="G457" s="251"/>
    </row>
    <row r="458" spans="4:7" ht="14.25" customHeight="1">
      <c r="D458" s="248"/>
      <c r="E458" s="248"/>
      <c r="F458" s="250"/>
      <c r="G458" s="251"/>
    </row>
    <row r="459" spans="4:7" ht="14.25" customHeight="1">
      <c r="D459" s="248"/>
      <c r="E459" s="248"/>
      <c r="F459" s="250"/>
      <c r="G459" s="251"/>
    </row>
    <row r="460" spans="4:7" ht="14.25" customHeight="1">
      <c r="D460" s="248"/>
      <c r="E460" s="248"/>
      <c r="F460" s="250"/>
      <c r="G460" s="251"/>
    </row>
    <row r="461" spans="4:7" ht="14.25" customHeight="1">
      <c r="D461" s="248"/>
      <c r="E461" s="248"/>
      <c r="F461" s="250"/>
      <c r="G461" s="251"/>
    </row>
    <row r="462" spans="4:7" ht="14.25" customHeight="1">
      <c r="D462" s="248"/>
      <c r="E462" s="248"/>
      <c r="F462" s="250"/>
      <c r="G462" s="251"/>
    </row>
    <row r="463" spans="4:7" ht="14.25" customHeight="1">
      <c r="D463" s="248"/>
      <c r="E463" s="248"/>
      <c r="F463" s="250"/>
      <c r="G463" s="251"/>
    </row>
    <row r="464" spans="4:7" ht="14.25" customHeight="1">
      <c r="D464" s="248"/>
      <c r="E464" s="248"/>
      <c r="F464" s="250"/>
      <c r="G464" s="251"/>
    </row>
    <row r="465" spans="4:7" ht="14.25" customHeight="1">
      <c r="D465" s="248"/>
      <c r="E465" s="248"/>
      <c r="F465" s="250"/>
      <c r="G465" s="251"/>
    </row>
    <row r="466" spans="4:7" ht="14.25" customHeight="1">
      <c r="D466" s="248"/>
      <c r="E466" s="248"/>
      <c r="F466" s="250"/>
      <c r="G466" s="251"/>
    </row>
    <row r="467" spans="4:7" ht="14.25" customHeight="1">
      <c r="D467" s="248"/>
      <c r="E467" s="248"/>
      <c r="F467" s="250"/>
      <c r="G467" s="251"/>
    </row>
    <row r="468" spans="4:7" ht="14.25" customHeight="1">
      <c r="D468" s="248"/>
      <c r="E468" s="248"/>
      <c r="F468" s="250"/>
      <c r="G468" s="251"/>
    </row>
    <row r="469" spans="4:7" ht="14.25" customHeight="1">
      <c r="D469" s="248"/>
      <c r="E469" s="248"/>
      <c r="F469" s="250"/>
      <c r="G469" s="251"/>
    </row>
    <row r="470" spans="4:7" ht="14.25" customHeight="1">
      <c r="D470" s="248"/>
      <c r="E470" s="248"/>
      <c r="F470" s="250"/>
      <c r="G470" s="251"/>
    </row>
    <row r="471" spans="4:7" ht="14.25" customHeight="1">
      <c r="D471" s="248"/>
      <c r="E471" s="248"/>
      <c r="F471" s="250"/>
      <c r="G471" s="251"/>
    </row>
    <row r="472" spans="4:7" ht="14.25" customHeight="1">
      <c r="D472" s="248"/>
      <c r="E472" s="248"/>
      <c r="F472" s="250"/>
      <c r="G472" s="251"/>
    </row>
    <row r="473" spans="4:7" ht="14.25" customHeight="1">
      <c r="D473" s="248"/>
      <c r="E473" s="248"/>
      <c r="F473" s="250"/>
      <c r="G473" s="251"/>
    </row>
    <row r="474" spans="4:7" ht="14.25" customHeight="1">
      <c r="D474" s="248"/>
      <c r="E474" s="248"/>
      <c r="F474" s="250"/>
      <c r="G474" s="251"/>
    </row>
    <row r="475" spans="4:7" ht="14.25" customHeight="1">
      <c r="D475" s="248"/>
      <c r="E475" s="248"/>
      <c r="F475" s="250"/>
      <c r="G475" s="251"/>
    </row>
    <row r="476" spans="4:7" ht="14.25" customHeight="1">
      <c r="D476" s="248"/>
      <c r="E476" s="248"/>
      <c r="F476" s="250"/>
      <c r="G476" s="251"/>
    </row>
    <row r="477" spans="4:7" ht="14.25" customHeight="1">
      <c r="D477" s="248"/>
      <c r="E477" s="248"/>
      <c r="F477" s="250"/>
      <c r="G477" s="251"/>
    </row>
    <row r="478" spans="4:7" ht="14.25" customHeight="1">
      <c r="D478" s="248"/>
      <c r="E478" s="248"/>
      <c r="F478" s="250"/>
      <c r="G478" s="251"/>
    </row>
    <row r="479" spans="4:7" ht="14.25" customHeight="1">
      <c r="D479" s="248"/>
      <c r="E479" s="248"/>
      <c r="F479" s="250"/>
      <c r="G479" s="251"/>
    </row>
    <row r="480" spans="4:7" ht="14.25" customHeight="1">
      <c r="D480" s="248"/>
      <c r="E480" s="248"/>
      <c r="F480" s="250"/>
      <c r="G480" s="251"/>
    </row>
    <row r="481" spans="4:7" ht="14.25" customHeight="1">
      <c r="D481" s="248"/>
      <c r="E481" s="248"/>
      <c r="F481" s="250"/>
      <c r="G481" s="251"/>
    </row>
    <row r="482" spans="4:7" ht="14.25" customHeight="1">
      <c r="D482" s="248"/>
      <c r="E482" s="248"/>
      <c r="F482" s="250"/>
      <c r="G482" s="251"/>
    </row>
    <row r="483" spans="4:7" ht="14.25" customHeight="1">
      <c r="D483" s="248"/>
      <c r="E483" s="248"/>
      <c r="F483" s="250"/>
      <c r="G483" s="251"/>
    </row>
    <row r="484" spans="4:7" ht="14.25" customHeight="1">
      <c r="D484" s="248"/>
      <c r="E484" s="248"/>
      <c r="F484" s="250"/>
      <c r="G484" s="251"/>
    </row>
    <row r="485" spans="4:7" ht="14.25" customHeight="1">
      <c r="D485" s="248"/>
      <c r="E485" s="248"/>
      <c r="F485" s="250"/>
      <c r="G485" s="251"/>
    </row>
    <row r="486" spans="4:7" ht="14.25" customHeight="1">
      <c r="D486" s="248"/>
      <c r="E486" s="248"/>
      <c r="F486" s="250"/>
      <c r="G486" s="251"/>
    </row>
    <row r="487" spans="4:7" ht="14.25" customHeight="1">
      <c r="D487" s="248"/>
      <c r="E487" s="248"/>
      <c r="F487" s="250"/>
      <c r="G487" s="251"/>
    </row>
    <row r="488" spans="4:7" ht="14.25" customHeight="1">
      <c r="D488" s="248"/>
      <c r="E488" s="248"/>
      <c r="F488" s="250"/>
      <c r="G488" s="251"/>
    </row>
    <row r="489" spans="4:7" ht="14.25" customHeight="1">
      <c r="D489" s="248"/>
      <c r="E489" s="248"/>
      <c r="F489" s="250"/>
      <c r="G489" s="251"/>
    </row>
    <row r="490" spans="4:7" ht="14.25" customHeight="1">
      <c r="D490" s="248"/>
      <c r="E490" s="248"/>
      <c r="F490" s="250"/>
      <c r="G490" s="251"/>
    </row>
    <row r="491" spans="4:7" ht="14.25" customHeight="1">
      <c r="D491" s="248"/>
      <c r="E491" s="248"/>
      <c r="F491" s="250"/>
      <c r="G491" s="251"/>
    </row>
    <row r="492" spans="4:7" ht="14.25" customHeight="1">
      <c r="D492" s="248"/>
      <c r="E492" s="248"/>
      <c r="F492" s="250"/>
      <c r="G492" s="251"/>
    </row>
    <row r="493" spans="4:7" ht="14.25" customHeight="1">
      <c r="D493" s="248"/>
      <c r="E493" s="248"/>
      <c r="F493" s="250"/>
      <c r="G493" s="251"/>
    </row>
    <row r="494" spans="4:7" ht="14.25" customHeight="1">
      <c r="D494" s="248"/>
      <c r="E494" s="248"/>
      <c r="F494" s="250"/>
      <c r="G494" s="251"/>
    </row>
    <row r="495" spans="4:7" ht="14.25" customHeight="1">
      <c r="D495" s="248"/>
      <c r="E495" s="248"/>
      <c r="F495" s="250"/>
      <c r="G495" s="251"/>
    </row>
    <row r="496" spans="4:7" ht="14.25" customHeight="1">
      <c r="D496" s="248"/>
      <c r="E496" s="248"/>
      <c r="F496" s="250"/>
      <c r="G496" s="251"/>
    </row>
    <row r="497" spans="4:7" ht="14.25" customHeight="1">
      <c r="D497" s="248"/>
      <c r="E497" s="248"/>
      <c r="F497" s="250"/>
      <c r="G497" s="251"/>
    </row>
    <row r="498" spans="4:7" ht="14.25" customHeight="1">
      <c r="D498" s="248"/>
      <c r="E498" s="248"/>
      <c r="F498" s="250"/>
      <c r="G498" s="251"/>
    </row>
    <row r="499" spans="4:7" ht="14.25" customHeight="1">
      <c r="D499" s="248"/>
      <c r="E499" s="248"/>
      <c r="F499" s="250"/>
      <c r="G499" s="251"/>
    </row>
    <row r="500" spans="4:7" ht="14.25" customHeight="1">
      <c r="D500" s="248"/>
      <c r="E500" s="248"/>
      <c r="F500" s="250"/>
      <c r="G500" s="251"/>
    </row>
    <row r="501" spans="4:7" ht="14.25" customHeight="1">
      <c r="D501" s="248"/>
      <c r="E501" s="248"/>
      <c r="F501" s="250"/>
      <c r="G501" s="251"/>
    </row>
    <row r="502" spans="4:7" ht="14.25" customHeight="1">
      <c r="D502" s="248"/>
      <c r="E502" s="248"/>
      <c r="F502" s="250"/>
      <c r="G502" s="251"/>
    </row>
    <row r="503" spans="4:7" ht="14.25" customHeight="1">
      <c r="D503" s="248"/>
      <c r="E503" s="248"/>
      <c r="F503" s="250"/>
      <c r="G503" s="251"/>
    </row>
    <row r="504" spans="4:7" ht="14.25" customHeight="1">
      <c r="D504" s="248"/>
      <c r="E504" s="248"/>
      <c r="F504" s="250"/>
      <c r="G504" s="251"/>
    </row>
    <row r="505" spans="4:7" ht="14.25" customHeight="1">
      <c r="D505" s="248"/>
      <c r="E505" s="248"/>
      <c r="F505" s="250"/>
      <c r="G505" s="251"/>
    </row>
    <row r="506" spans="4:7" ht="14.25" customHeight="1">
      <c r="D506" s="248"/>
      <c r="E506" s="248"/>
      <c r="F506" s="250"/>
      <c r="G506" s="251"/>
    </row>
    <row r="507" spans="4:7" ht="14.25" customHeight="1">
      <c r="D507" s="248"/>
      <c r="E507" s="248"/>
      <c r="F507" s="250"/>
      <c r="G507" s="251"/>
    </row>
    <row r="508" spans="4:7" ht="14.25" customHeight="1">
      <c r="D508" s="248"/>
      <c r="E508" s="248"/>
      <c r="F508" s="250"/>
      <c r="G508" s="251"/>
    </row>
    <row r="509" spans="4:7" ht="14.25" customHeight="1">
      <c r="D509" s="248"/>
      <c r="E509" s="248"/>
      <c r="F509" s="250"/>
      <c r="G509" s="251"/>
    </row>
    <row r="510" spans="4:7" ht="14.25" customHeight="1">
      <c r="D510" s="248"/>
      <c r="E510" s="248"/>
      <c r="F510" s="250"/>
      <c r="G510" s="251"/>
    </row>
    <row r="511" spans="4:7" ht="14.25" customHeight="1">
      <c r="D511" s="248"/>
      <c r="E511" s="248"/>
      <c r="F511" s="250"/>
      <c r="G511" s="251"/>
    </row>
    <row r="512" spans="4:7" ht="14.25" customHeight="1">
      <c r="D512" s="248"/>
      <c r="E512" s="248"/>
      <c r="F512" s="250"/>
      <c r="G512" s="251"/>
    </row>
    <row r="513" spans="4:7" ht="14.25" customHeight="1">
      <c r="D513" s="248"/>
      <c r="E513" s="248"/>
      <c r="F513" s="250"/>
      <c r="G513" s="251"/>
    </row>
    <row r="514" spans="4:7" ht="14.25" customHeight="1">
      <c r="D514" s="248"/>
      <c r="E514" s="248"/>
      <c r="F514" s="250"/>
      <c r="G514" s="251"/>
    </row>
    <row r="515" spans="4:7" ht="14.25" customHeight="1">
      <c r="D515" s="248"/>
      <c r="E515" s="248"/>
      <c r="F515" s="250"/>
      <c r="G515" s="251"/>
    </row>
    <row r="516" spans="4:7" ht="14.25" customHeight="1">
      <c r="D516" s="248"/>
      <c r="E516" s="248"/>
      <c r="F516" s="250"/>
      <c r="G516" s="251"/>
    </row>
    <row r="517" spans="4:7" ht="14.25" customHeight="1">
      <c r="D517" s="248"/>
      <c r="E517" s="248"/>
      <c r="F517" s="250"/>
      <c r="G517" s="251"/>
    </row>
    <row r="518" spans="4:7" ht="14.25" customHeight="1">
      <c r="D518" s="248"/>
      <c r="E518" s="248"/>
      <c r="F518" s="250"/>
      <c r="G518" s="251"/>
    </row>
    <row r="519" spans="4:7" ht="14.25" customHeight="1">
      <c r="D519" s="248"/>
      <c r="E519" s="248"/>
      <c r="F519" s="250"/>
      <c r="G519" s="251"/>
    </row>
    <row r="520" spans="4:7" ht="14.25" customHeight="1">
      <c r="D520" s="248"/>
      <c r="E520" s="248"/>
      <c r="F520" s="250"/>
      <c r="G520" s="251"/>
    </row>
    <row r="521" spans="4:7" ht="14.25" customHeight="1">
      <c r="D521" s="248"/>
      <c r="E521" s="248"/>
      <c r="F521" s="250"/>
      <c r="G521" s="251"/>
    </row>
    <row r="522" spans="4:7" ht="14.25" customHeight="1">
      <c r="D522" s="248"/>
      <c r="E522" s="248"/>
      <c r="F522" s="250"/>
      <c r="G522" s="251"/>
    </row>
    <row r="523" spans="4:7" ht="14.25" customHeight="1">
      <c r="D523" s="248"/>
      <c r="E523" s="248"/>
      <c r="F523" s="250"/>
      <c r="G523" s="251"/>
    </row>
    <row r="524" spans="4:7" ht="14.25" customHeight="1">
      <c r="D524" s="248"/>
      <c r="E524" s="248"/>
      <c r="F524" s="250"/>
      <c r="G524" s="251"/>
    </row>
    <row r="525" spans="4:7" ht="14.25" customHeight="1">
      <c r="D525" s="248"/>
      <c r="E525" s="248"/>
      <c r="F525" s="250"/>
      <c r="G525" s="251"/>
    </row>
    <row r="526" spans="4:7" ht="14.25" customHeight="1">
      <c r="D526" s="248"/>
      <c r="E526" s="248"/>
      <c r="F526" s="250"/>
      <c r="G526" s="251"/>
    </row>
    <row r="527" spans="4:7" ht="14.25" customHeight="1">
      <c r="D527" s="248"/>
      <c r="E527" s="248"/>
      <c r="F527" s="250"/>
      <c r="G527" s="251"/>
    </row>
    <row r="528" spans="4:7" ht="14.25" customHeight="1">
      <c r="D528" s="248"/>
      <c r="E528" s="248"/>
      <c r="F528" s="250"/>
      <c r="G528" s="251"/>
    </row>
    <row r="529" spans="4:7" ht="14.25" customHeight="1">
      <c r="D529" s="248"/>
      <c r="E529" s="248"/>
      <c r="F529" s="250"/>
      <c r="G529" s="251"/>
    </row>
    <row r="530" spans="4:7" ht="14.25" customHeight="1">
      <c r="D530" s="248"/>
      <c r="E530" s="248"/>
      <c r="F530" s="250"/>
      <c r="G530" s="251"/>
    </row>
    <row r="531" spans="4:7" ht="14.25" customHeight="1">
      <c r="D531" s="248"/>
      <c r="E531" s="248"/>
      <c r="F531" s="250"/>
      <c r="G531" s="251"/>
    </row>
    <row r="532" spans="4:7" ht="14.25" customHeight="1">
      <c r="D532" s="248"/>
      <c r="E532" s="248"/>
      <c r="F532" s="250"/>
      <c r="G532" s="251"/>
    </row>
    <row r="533" spans="4:7" ht="14.25" customHeight="1">
      <c r="D533" s="248"/>
      <c r="E533" s="248"/>
      <c r="F533" s="250"/>
      <c r="G533" s="251"/>
    </row>
    <row r="534" spans="4:7" ht="14.25" customHeight="1">
      <c r="D534" s="248"/>
      <c r="E534" s="248"/>
      <c r="F534" s="250"/>
      <c r="G534" s="251"/>
    </row>
    <row r="535" spans="4:7" ht="14.25" customHeight="1">
      <c r="D535" s="248"/>
      <c r="E535" s="248"/>
      <c r="F535" s="250"/>
      <c r="G535" s="251"/>
    </row>
    <row r="536" spans="4:7" ht="14.25" customHeight="1">
      <c r="D536" s="248"/>
      <c r="E536" s="248"/>
      <c r="F536" s="250"/>
      <c r="G536" s="251"/>
    </row>
    <row r="537" spans="4:7" ht="14.25" customHeight="1">
      <c r="D537" s="248"/>
      <c r="E537" s="248"/>
      <c r="F537" s="250"/>
      <c r="G537" s="251"/>
    </row>
    <row r="538" spans="4:7" ht="14.25" customHeight="1">
      <c r="D538" s="248"/>
      <c r="E538" s="248"/>
      <c r="F538" s="250"/>
      <c r="G538" s="251"/>
    </row>
    <row r="539" spans="4:7" ht="14.25" customHeight="1">
      <c r="D539" s="248"/>
      <c r="E539" s="248"/>
      <c r="F539" s="250"/>
      <c r="G539" s="251"/>
    </row>
    <row r="540" spans="4:7" ht="14.25" customHeight="1">
      <c r="D540" s="248"/>
      <c r="E540" s="248"/>
      <c r="F540" s="250"/>
      <c r="G540" s="251"/>
    </row>
    <row r="541" spans="4:7" ht="14.25" customHeight="1">
      <c r="D541" s="248"/>
      <c r="E541" s="248"/>
      <c r="F541" s="250"/>
      <c r="G541" s="251"/>
    </row>
    <row r="542" spans="4:7" ht="14.25" customHeight="1">
      <c r="D542" s="248"/>
      <c r="E542" s="248"/>
      <c r="F542" s="250"/>
      <c r="G542" s="251"/>
    </row>
    <row r="543" spans="4:7" ht="14.25" customHeight="1">
      <c r="D543" s="248"/>
      <c r="E543" s="248"/>
      <c r="F543" s="250"/>
      <c r="G543" s="251"/>
    </row>
    <row r="544" spans="4:7" ht="14.25" customHeight="1">
      <c r="D544" s="248"/>
      <c r="E544" s="248"/>
      <c r="F544" s="250"/>
      <c r="G544" s="251"/>
    </row>
    <row r="545" spans="4:7" ht="14.25" customHeight="1">
      <c r="D545" s="248"/>
      <c r="E545" s="248"/>
      <c r="F545" s="250"/>
      <c r="G545" s="251"/>
    </row>
    <row r="546" spans="4:7" ht="14.25" customHeight="1">
      <c r="D546" s="248"/>
      <c r="E546" s="248"/>
      <c r="F546" s="250"/>
      <c r="G546" s="251"/>
    </row>
    <row r="547" spans="4:7" ht="14.25" customHeight="1">
      <c r="D547" s="248"/>
      <c r="E547" s="248"/>
      <c r="F547" s="250"/>
      <c r="G547" s="251"/>
    </row>
    <row r="548" spans="4:7" ht="14.25" customHeight="1">
      <c r="D548" s="248"/>
      <c r="E548" s="248"/>
      <c r="F548" s="250"/>
      <c r="G548" s="251"/>
    </row>
    <row r="549" spans="4:7" ht="14.25" customHeight="1">
      <c r="D549" s="248"/>
      <c r="E549" s="248"/>
      <c r="F549" s="250"/>
      <c r="G549" s="251"/>
    </row>
    <row r="550" spans="4:7" ht="14.25" customHeight="1">
      <c r="D550" s="248"/>
      <c r="E550" s="248"/>
      <c r="F550" s="250"/>
      <c r="G550" s="251"/>
    </row>
    <row r="551" spans="4:7" ht="14.25" customHeight="1">
      <c r="D551" s="248"/>
      <c r="E551" s="248"/>
      <c r="F551" s="250"/>
      <c r="G551" s="251"/>
    </row>
    <row r="552" spans="4:7" ht="14.25" customHeight="1">
      <c r="D552" s="248"/>
      <c r="E552" s="248"/>
      <c r="F552" s="250"/>
      <c r="G552" s="251"/>
    </row>
    <row r="553" spans="4:7" ht="14.25" customHeight="1">
      <c r="D553" s="248"/>
      <c r="E553" s="248"/>
      <c r="F553" s="250"/>
      <c r="G553" s="251"/>
    </row>
    <row r="554" spans="4:7" ht="14.25" customHeight="1">
      <c r="D554" s="248"/>
      <c r="E554" s="248"/>
      <c r="F554" s="250"/>
      <c r="G554" s="251"/>
    </row>
    <row r="555" spans="4:7" ht="14.25" customHeight="1">
      <c r="D555" s="248"/>
      <c r="E555" s="248"/>
      <c r="F555" s="250"/>
      <c r="G555" s="251"/>
    </row>
    <row r="556" spans="4:7" ht="14.25" customHeight="1">
      <c r="D556" s="248"/>
      <c r="E556" s="248"/>
      <c r="F556" s="250"/>
      <c r="G556" s="251"/>
    </row>
    <row r="557" spans="4:7" ht="14.25" customHeight="1">
      <c r="D557" s="248"/>
      <c r="E557" s="248"/>
      <c r="F557" s="250"/>
      <c r="G557" s="251"/>
    </row>
    <row r="558" spans="4:7" ht="14.25" customHeight="1">
      <c r="D558" s="248"/>
      <c r="E558" s="248"/>
      <c r="F558" s="250"/>
      <c r="G558" s="251"/>
    </row>
    <row r="559" spans="4:7" ht="14.25" customHeight="1">
      <c r="D559" s="248"/>
      <c r="E559" s="248"/>
      <c r="F559" s="250"/>
      <c r="G559" s="251"/>
    </row>
    <row r="560" spans="4:7" ht="14.25" customHeight="1">
      <c r="D560" s="248"/>
      <c r="E560" s="248"/>
      <c r="F560" s="250"/>
      <c r="G560" s="251"/>
    </row>
    <row r="561" spans="4:7" ht="14.25" customHeight="1">
      <c r="D561" s="248"/>
      <c r="E561" s="248"/>
      <c r="F561" s="250"/>
      <c r="G561" s="251"/>
    </row>
    <row r="562" spans="4:7" ht="14.25" customHeight="1">
      <c r="D562" s="248"/>
      <c r="E562" s="248"/>
      <c r="F562" s="250"/>
      <c r="G562" s="251"/>
    </row>
    <row r="563" spans="4:7" ht="14.25" customHeight="1">
      <c r="D563" s="248"/>
      <c r="E563" s="248"/>
      <c r="F563" s="250"/>
      <c r="G563" s="251"/>
    </row>
    <row r="564" spans="4:7" ht="14.25" customHeight="1">
      <c r="D564" s="248"/>
      <c r="E564" s="248"/>
      <c r="F564" s="250"/>
      <c r="G564" s="251"/>
    </row>
    <row r="565" spans="4:7" ht="14.25" customHeight="1">
      <c r="D565" s="248"/>
      <c r="E565" s="248"/>
      <c r="F565" s="250"/>
      <c r="G565" s="251"/>
    </row>
    <row r="566" spans="4:7" ht="14.25" customHeight="1">
      <c r="D566" s="248"/>
      <c r="E566" s="248"/>
      <c r="F566" s="250"/>
      <c r="G566" s="251"/>
    </row>
    <row r="567" spans="4:7" ht="14.25" customHeight="1">
      <c r="D567" s="248"/>
      <c r="E567" s="248"/>
      <c r="F567" s="250"/>
      <c r="G567" s="251"/>
    </row>
    <row r="568" spans="4:7" ht="14.25" customHeight="1">
      <c r="D568" s="248"/>
      <c r="E568" s="248"/>
      <c r="F568" s="250"/>
      <c r="G568" s="251"/>
    </row>
    <row r="569" spans="4:7" ht="14.25" customHeight="1">
      <c r="D569" s="248"/>
      <c r="E569" s="248"/>
      <c r="F569" s="250"/>
      <c r="G569" s="251"/>
    </row>
    <row r="570" spans="4:7" ht="14.25" customHeight="1">
      <c r="D570" s="248"/>
      <c r="E570" s="248"/>
      <c r="F570" s="250"/>
      <c r="G570" s="251"/>
    </row>
    <row r="571" spans="4:7" ht="14.25" customHeight="1">
      <c r="D571" s="248"/>
      <c r="E571" s="248"/>
      <c r="F571" s="250"/>
      <c r="G571" s="251"/>
    </row>
    <row r="572" spans="4:7" ht="14.25" customHeight="1">
      <c r="D572" s="248"/>
      <c r="E572" s="248"/>
      <c r="F572" s="250"/>
      <c r="G572" s="251"/>
    </row>
    <row r="573" spans="4:7" ht="14.25" customHeight="1">
      <c r="D573" s="248"/>
      <c r="E573" s="248"/>
      <c r="F573" s="250"/>
      <c r="G573" s="251"/>
    </row>
    <row r="574" spans="4:7" ht="14.25" customHeight="1">
      <c r="D574" s="248"/>
      <c r="E574" s="248"/>
      <c r="F574" s="250"/>
      <c r="G574" s="251"/>
    </row>
    <row r="575" spans="4:7" ht="14.25" customHeight="1">
      <c r="D575" s="248"/>
      <c r="E575" s="248"/>
      <c r="F575" s="250"/>
      <c r="G575" s="251"/>
    </row>
    <row r="576" spans="4:7" ht="14.25" customHeight="1">
      <c r="D576" s="248"/>
      <c r="E576" s="248"/>
      <c r="F576" s="250"/>
      <c r="G576" s="251"/>
    </row>
    <row r="577" spans="4:7" ht="14.25" customHeight="1">
      <c r="D577" s="248"/>
      <c r="E577" s="248"/>
      <c r="F577" s="250"/>
      <c r="G577" s="251"/>
    </row>
    <row r="578" spans="4:7" ht="14.25" customHeight="1">
      <c r="D578" s="248"/>
      <c r="E578" s="248"/>
      <c r="F578" s="250"/>
      <c r="G578" s="251"/>
    </row>
    <row r="579" spans="4:7" ht="14.25" customHeight="1">
      <c r="D579" s="248"/>
      <c r="E579" s="248"/>
      <c r="F579" s="250"/>
      <c r="G579" s="251"/>
    </row>
    <row r="580" spans="4:7" ht="14.25" customHeight="1">
      <c r="D580" s="248"/>
      <c r="E580" s="248"/>
      <c r="F580" s="250"/>
      <c r="G580" s="251"/>
    </row>
    <row r="581" spans="4:7" ht="14.25" customHeight="1">
      <c r="D581" s="248"/>
      <c r="E581" s="248"/>
      <c r="F581" s="250"/>
      <c r="G581" s="251"/>
    </row>
    <row r="582" spans="4:7" ht="14.25" customHeight="1">
      <c r="D582" s="248"/>
      <c r="E582" s="248"/>
      <c r="F582" s="250"/>
      <c r="G582" s="251"/>
    </row>
    <row r="583" spans="4:7" ht="14.25" customHeight="1">
      <c r="D583" s="248"/>
      <c r="E583" s="248"/>
      <c r="F583" s="250"/>
      <c r="G583" s="251"/>
    </row>
    <row r="584" spans="4:7" ht="14.25" customHeight="1">
      <c r="D584" s="248"/>
      <c r="E584" s="248"/>
      <c r="F584" s="250"/>
      <c r="G584" s="251"/>
    </row>
    <row r="585" spans="4:7" ht="14.25" customHeight="1">
      <c r="D585" s="248"/>
      <c r="E585" s="248"/>
      <c r="F585" s="250"/>
      <c r="G585" s="251"/>
    </row>
    <row r="586" spans="4:7" ht="14.25" customHeight="1">
      <c r="D586" s="248"/>
      <c r="E586" s="248"/>
      <c r="F586" s="250"/>
      <c r="G586" s="251"/>
    </row>
    <row r="587" spans="4:7" ht="14.25" customHeight="1">
      <c r="D587" s="248"/>
      <c r="E587" s="248"/>
      <c r="F587" s="250"/>
      <c r="G587" s="251"/>
    </row>
    <row r="588" spans="4:7" ht="14.25" customHeight="1">
      <c r="D588" s="248"/>
      <c r="E588" s="248"/>
      <c r="F588" s="250"/>
      <c r="G588" s="251"/>
    </row>
    <row r="589" spans="4:7" ht="14.25" customHeight="1">
      <c r="D589" s="248"/>
      <c r="E589" s="248"/>
      <c r="F589" s="250"/>
      <c r="G589" s="251"/>
    </row>
    <row r="590" spans="4:7" ht="14.25" customHeight="1">
      <c r="D590" s="248"/>
      <c r="E590" s="248"/>
      <c r="F590" s="250"/>
      <c r="G590" s="251"/>
    </row>
    <row r="591" spans="4:7" ht="14.25" customHeight="1">
      <c r="D591" s="248"/>
      <c r="E591" s="248"/>
      <c r="F591" s="250"/>
      <c r="G591" s="251"/>
    </row>
    <row r="592" spans="4:7" ht="14.25" customHeight="1">
      <c r="D592" s="248"/>
      <c r="E592" s="248"/>
      <c r="F592" s="250"/>
      <c r="G592" s="251"/>
    </row>
    <row r="593" spans="4:7" ht="14.25" customHeight="1">
      <c r="D593" s="248"/>
      <c r="E593" s="248"/>
      <c r="F593" s="250"/>
      <c r="G593" s="251"/>
    </row>
    <row r="594" spans="4:7" ht="14.25" customHeight="1">
      <c r="D594" s="248"/>
      <c r="E594" s="248"/>
      <c r="F594" s="250"/>
      <c r="G594" s="251"/>
    </row>
    <row r="595" spans="4:7" ht="14.25" customHeight="1">
      <c r="D595" s="248"/>
      <c r="E595" s="248"/>
      <c r="F595" s="250"/>
      <c r="G595" s="251"/>
    </row>
    <row r="596" spans="4:7" ht="14.25" customHeight="1">
      <c r="D596" s="248"/>
      <c r="E596" s="248"/>
      <c r="F596" s="250"/>
      <c r="G596" s="251"/>
    </row>
    <row r="597" spans="4:7" ht="14.25" customHeight="1">
      <c r="D597" s="248"/>
      <c r="E597" s="248"/>
      <c r="F597" s="250"/>
      <c r="G597" s="251"/>
    </row>
    <row r="598" spans="4:7" ht="14.25" customHeight="1">
      <c r="D598" s="248"/>
      <c r="E598" s="248"/>
      <c r="F598" s="250"/>
      <c r="G598" s="251"/>
    </row>
    <row r="599" spans="4:7" ht="14.25" customHeight="1">
      <c r="D599" s="248"/>
      <c r="E599" s="248"/>
      <c r="F599" s="250"/>
      <c r="G599" s="251"/>
    </row>
    <row r="600" spans="4:7" ht="14.25" customHeight="1">
      <c r="D600" s="248"/>
      <c r="E600" s="248"/>
      <c r="F600" s="250"/>
      <c r="G600" s="251"/>
    </row>
    <row r="601" spans="4:7" ht="14.25" customHeight="1">
      <c r="D601" s="248"/>
      <c r="E601" s="248"/>
      <c r="F601" s="250"/>
      <c r="G601" s="251"/>
    </row>
    <row r="602" spans="4:7" ht="14.25" customHeight="1">
      <c r="D602" s="248"/>
      <c r="E602" s="248"/>
      <c r="F602" s="250"/>
      <c r="G602" s="251"/>
    </row>
    <row r="603" spans="4:7" ht="14.25" customHeight="1">
      <c r="D603" s="248"/>
      <c r="E603" s="248"/>
      <c r="F603" s="250"/>
      <c r="G603" s="251"/>
    </row>
    <row r="604" spans="4:7" ht="14.25" customHeight="1">
      <c r="D604" s="248"/>
      <c r="E604" s="248"/>
      <c r="F604" s="250"/>
      <c r="G604" s="251"/>
    </row>
    <row r="605" spans="4:7" ht="14.25" customHeight="1">
      <c r="D605" s="248"/>
      <c r="E605" s="248"/>
      <c r="F605" s="250"/>
      <c r="G605" s="251"/>
    </row>
    <row r="606" spans="4:7" ht="14.25" customHeight="1">
      <c r="D606" s="248"/>
      <c r="E606" s="248"/>
      <c r="F606" s="250"/>
      <c r="G606" s="251"/>
    </row>
    <row r="607" spans="4:7" ht="14.25" customHeight="1">
      <c r="D607" s="248"/>
      <c r="E607" s="248"/>
      <c r="F607" s="250"/>
      <c r="G607" s="251"/>
    </row>
    <row r="608" spans="4:7" ht="14.25" customHeight="1">
      <c r="D608" s="248"/>
      <c r="E608" s="248"/>
      <c r="F608" s="250"/>
      <c r="G608" s="251"/>
    </row>
    <row r="609" spans="4:7" ht="14.25" customHeight="1">
      <c r="D609" s="248"/>
      <c r="E609" s="248"/>
      <c r="F609" s="250"/>
      <c r="G609" s="251"/>
    </row>
    <row r="610" spans="4:7" ht="14.25" customHeight="1">
      <c r="D610" s="248"/>
      <c r="E610" s="248"/>
      <c r="F610" s="250"/>
      <c r="G610" s="251"/>
    </row>
    <row r="611" spans="4:7" ht="14.25" customHeight="1">
      <c r="D611" s="248"/>
      <c r="E611" s="248"/>
      <c r="F611" s="250"/>
      <c r="G611" s="251"/>
    </row>
    <row r="612" spans="4:7" ht="14.25" customHeight="1">
      <c r="D612" s="248"/>
      <c r="E612" s="248"/>
      <c r="F612" s="250"/>
      <c r="G612" s="251"/>
    </row>
    <row r="613" spans="4:7" ht="14.25" customHeight="1">
      <c r="D613" s="248"/>
      <c r="E613" s="248"/>
      <c r="F613" s="250"/>
      <c r="G613" s="251"/>
    </row>
    <row r="614" spans="4:7" ht="14.25" customHeight="1">
      <c r="D614" s="248"/>
      <c r="E614" s="248"/>
      <c r="F614" s="250"/>
      <c r="G614" s="251"/>
    </row>
    <row r="615" spans="4:7" ht="14.25" customHeight="1">
      <c r="D615" s="248"/>
      <c r="E615" s="248"/>
      <c r="F615" s="250"/>
      <c r="G615" s="251"/>
    </row>
    <row r="616" spans="4:7" ht="14.25" customHeight="1">
      <c r="D616" s="248"/>
      <c r="E616" s="248"/>
      <c r="F616" s="250"/>
      <c r="G616" s="251"/>
    </row>
    <row r="617" spans="4:7" ht="14.25" customHeight="1">
      <c r="D617" s="248"/>
      <c r="E617" s="248"/>
      <c r="F617" s="250"/>
      <c r="G617" s="251"/>
    </row>
    <row r="618" spans="4:7" ht="14.25" customHeight="1">
      <c r="D618" s="248"/>
      <c r="E618" s="248"/>
      <c r="F618" s="250"/>
      <c r="G618" s="251"/>
    </row>
    <row r="619" spans="4:7" ht="14.25" customHeight="1">
      <c r="D619" s="248"/>
      <c r="E619" s="248"/>
      <c r="F619" s="250"/>
      <c r="G619" s="251"/>
    </row>
    <row r="620" spans="4:7" ht="14.25" customHeight="1">
      <c r="D620" s="248"/>
      <c r="E620" s="248"/>
      <c r="F620" s="250"/>
      <c r="G620" s="251"/>
    </row>
    <row r="621" spans="4:7" ht="14.25" customHeight="1">
      <c r="D621" s="248"/>
      <c r="E621" s="248"/>
      <c r="F621" s="250"/>
      <c r="G621" s="251"/>
    </row>
    <row r="622" spans="4:7" ht="14.25" customHeight="1">
      <c r="D622" s="248"/>
      <c r="E622" s="248"/>
      <c r="F622" s="250"/>
      <c r="G622" s="251"/>
    </row>
    <row r="623" spans="4:7" ht="14.25" customHeight="1">
      <c r="D623" s="248"/>
      <c r="E623" s="248"/>
      <c r="F623" s="250"/>
      <c r="G623" s="251"/>
    </row>
    <row r="624" spans="4:7" ht="14.25" customHeight="1">
      <c r="D624" s="248"/>
      <c r="E624" s="248"/>
      <c r="F624" s="250"/>
      <c r="G624" s="251"/>
    </row>
    <row r="625" spans="4:7" ht="14.25" customHeight="1">
      <c r="D625" s="248"/>
      <c r="E625" s="248"/>
      <c r="F625" s="250"/>
      <c r="G625" s="251"/>
    </row>
    <row r="626" spans="4:7" ht="14.25" customHeight="1">
      <c r="D626" s="248"/>
      <c r="E626" s="248"/>
      <c r="F626" s="250"/>
      <c r="G626" s="251"/>
    </row>
    <row r="627" spans="4:7" ht="14.25" customHeight="1">
      <c r="D627" s="248"/>
      <c r="E627" s="248"/>
      <c r="F627" s="250"/>
      <c r="G627" s="251"/>
    </row>
    <row r="628" spans="4:7" ht="14.25" customHeight="1">
      <c r="D628" s="248"/>
      <c r="E628" s="248"/>
      <c r="F628" s="250"/>
      <c r="G628" s="251"/>
    </row>
    <row r="629" spans="4:7" ht="14.25" customHeight="1">
      <c r="D629" s="248"/>
      <c r="E629" s="248"/>
      <c r="F629" s="250"/>
      <c r="G629" s="251"/>
    </row>
    <row r="630" spans="4:7" ht="14.25" customHeight="1">
      <c r="D630" s="248"/>
      <c r="E630" s="248"/>
      <c r="F630" s="250"/>
      <c r="G630" s="251"/>
    </row>
    <row r="631" spans="4:7" ht="14.25" customHeight="1">
      <c r="D631" s="248"/>
      <c r="E631" s="248"/>
      <c r="F631" s="250"/>
      <c r="G631" s="251"/>
    </row>
    <row r="632" spans="4:7" ht="14.25" customHeight="1">
      <c r="D632" s="248"/>
      <c r="E632" s="248"/>
      <c r="F632" s="250"/>
      <c r="G632" s="251"/>
    </row>
    <row r="633" spans="4:7" ht="14.25" customHeight="1">
      <c r="D633" s="248"/>
      <c r="E633" s="248"/>
      <c r="F633" s="250"/>
      <c r="G633" s="251"/>
    </row>
    <row r="634" spans="4:7" ht="14.25" customHeight="1">
      <c r="D634" s="248"/>
      <c r="E634" s="248"/>
      <c r="F634" s="250"/>
      <c r="G634" s="251"/>
    </row>
    <row r="635" spans="4:7" ht="14.25" customHeight="1">
      <c r="D635" s="248"/>
      <c r="E635" s="248"/>
      <c r="F635" s="250"/>
      <c r="G635" s="251"/>
    </row>
    <row r="636" spans="4:7" ht="14.25" customHeight="1">
      <c r="D636" s="248"/>
      <c r="E636" s="248"/>
      <c r="F636" s="250"/>
      <c r="G636" s="251"/>
    </row>
    <row r="637" spans="4:7" ht="14.25" customHeight="1">
      <c r="D637" s="248"/>
      <c r="E637" s="248"/>
      <c r="F637" s="250"/>
      <c r="G637" s="251"/>
    </row>
    <row r="638" spans="4:7" ht="14.25" customHeight="1">
      <c r="D638" s="248"/>
      <c r="E638" s="248"/>
      <c r="F638" s="250"/>
      <c r="G638" s="251"/>
    </row>
    <row r="639" spans="4:7" ht="14.25" customHeight="1">
      <c r="D639" s="248"/>
      <c r="E639" s="248"/>
      <c r="F639" s="250"/>
      <c r="G639" s="251"/>
    </row>
    <row r="640" spans="4:7" ht="14.25" customHeight="1">
      <c r="D640" s="248"/>
      <c r="E640" s="248"/>
      <c r="F640" s="250"/>
      <c r="G640" s="251"/>
    </row>
    <row r="641" spans="4:7" ht="14.25" customHeight="1">
      <c r="D641" s="248"/>
      <c r="E641" s="248"/>
      <c r="F641" s="250"/>
      <c r="G641" s="251"/>
    </row>
    <row r="642" spans="4:7" ht="14.25" customHeight="1">
      <c r="D642" s="248"/>
      <c r="E642" s="248"/>
      <c r="F642" s="250"/>
      <c r="G642" s="251"/>
    </row>
    <row r="643" spans="4:7" ht="14.25" customHeight="1">
      <c r="D643" s="248"/>
      <c r="E643" s="248"/>
      <c r="F643" s="250"/>
      <c r="G643" s="251"/>
    </row>
    <row r="644" spans="4:7" ht="14.25" customHeight="1">
      <c r="D644" s="248"/>
      <c r="E644" s="248"/>
      <c r="F644" s="250"/>
      <c r="G644" s="251"/>
    </row>
    <row r="645" spans="4:7" ht="14.25" customHeight="1">
      <c r="D645" s="248"/>
      <c r="E645" s="248"/>
      <c r="F645" s="250"/>
      <c r="G645" s="251"/>
    </row>
    <row r="646" spans="4:7" ht="14.25" customHeight="1">
      <c r="D646" s="248"/>
      <c r="E646" s="248"/>
      <c r="F646" s="250"/>
      <c r="G646" s="251"/>
    </row>
    <row r="647" spans="4:7" ht="14.25" customHeight="1">
      <c r="D647" s="248"/>
      <c r="E647" s="248"/>
      <c r="F647" s="250"/>
      <c r="G647" s="251"/>
    </row>
    <row r="648" spans="4:7" ht="14.25" customHeight="1">
      <c r="D648" s="248"/>
      <c r="E648" s="248"/>
      <c r="F648" s="250"/>
      <c r="G648" s="251"/>
    </row>
    <row r="649" spans="4:7" ht="14.25" customHeight="1">
      <c r="D649" s="248"/>
      <c r="E649" s="248"/>
      <c r="F649" s="250"/>
      <c r="G649" s="251"/>
    </row>
    <row r="650" spans="4:7" ht="14.25" customHeight="1">
      <c r="D650" s="248"/>
      <c r="E650" s="248"/>
      <c r="F650" s="250"/>
      <c r="G650" s="251"/>
    </row>
    <row r="651" spans="4:7" ht="14.25" customHeight="1">
      <c r="D651" s="248"/>
      <c r="E651" s="248"/>
      <c r="F651" s="250"/>
      <c r="G651" s="251"/>
    </row>
    <row r="652" spans="4:7" ht="14.25" customHeight="1">
      <c r="D652" s="248"/>
      <c r="E652" s="248"/>
      <c r="F652" s="250"/>
      <c r="G652" s="251"/>
    </row>
    <row r="653" spans="4:7" ht="14.25" customHeight="1">
      <c r="D653" s="248"/>
      <c r="E653" s="248"/>
      <c r="F653" s="250"/>
      <c r="G653" s="251"/>
    </row>
    <row r="654" spans="4:7" ht="14.25" customHeight="1">
      <c r="D654" s="248"/>
      <c r="E654" s="248"/>
      <c r="F654" s="250"/>
      <c r="G654" s="251"/>
    </row>
    <row r="655" spans="4:7" ht="14.25" customHeight="1">
      <c r="D655" s="248"/>
      <c r="E655" s="248"/>
      <c r="F655" s="250"/>
      <c r="G655" s="251"/>
    </row>
    <row r="656" spans="4:7" ht="14.25" customHeight="1">
      <c r="D656" s="248"/>
      <c r="E656" s="248"/>
      <c r="F656" s="250"/>
      <c r="G656" s="251"/>
    </row>
    <row r="657" spans="4:7" ht="14.25" customHeight="1">
      <c r="D657" s="248"/>
      <c r="E657" s="248"/>
      <c r="F657" s="250"/>
      <c r="G657" s="251"/>
    </row>
    <row r="658" spans="4:7" ht="14.25" customHeight="1">
      <c r="D658" s="248"/>
      <c r="E658" s="248"/>
      <c r="F658" s="250"/>
      <c r="G658" s="251"/>
    </row>
    <row r="659" spans="4:7" ht="14.25" customHeight="1">
      <c r="D659" s="248"/>
      <c r="E659" s="248"/>
      <c r="F659" s="250"/>
      <c r="G659" s="251"/>
    </row>
    <row r="660" spans="4:7" ht="14.25" customHeight="1">
      <c r="D660" s="248"/>
      <c r="E660" s="248"/>
      <c r="F660" s="250"/>
      <c r="G660" s="251"/>
    </row>
    <row r="661" spans="4:7" ht="14.25" customHeight="1">
      <c r="D661" s="248"/>
      <c r="E661" s="248"/>
      <c r="F661" s="250"/>
      <c r="G661" s="251"/>
    </row>
    <row r="662" spans="4:7" ht="14.25" customHeight="1">
      <c r="D662" s="248"/>
      <c r="E662" s="248"/>
      <c r="F662" s="250"/>
      <c r="G662" s="251"/>
    </row>
    <row r="663" spans="4:7" ht="14.25" customHeight="1">
      <c r="D663" s="248"/>
      <c r="E663" s="248"/>
      <c r="F663" s="250"/>
      <c r="G663" s="251"/>
    </row>
    <row r="664" spans="4:7" ht="14.25" customHeight="1">
      <c r="D664" s="248"/>
      <c r="E664" s="248"/>
      <c r="F664" s="250"/>
      <c r="G664" s="251"/>
    </row>
    <row r="665" spans="4:7" ht="14.25" customHeight="1">
      <c r="D665" s="248"/>
      <c r="E665" s="248"/>
      <c r="F665" s="250"/>
      <c r="G665" s="251"/>
    </row>
    <row r="666" spans="4:7" ht="14.25" customHeight="1">
      <c r="D666" s="248"/>
      <c r="E666" s="248"/>
      <c r="F666" s="250"/>
      <c r="G666" s="251"/>
    </row>
    <row r="667" spans="4:7" ht="14.25" customHeight="1">
      <c r="D667" s="248"/>
      <c r="E667" s="248"/>
      <c r="F667" s="250"/>
      <c r="G667" s="251"/>
    </row>
    <row r="668" spans="4:7" ht="14.25" customHeight="1">
      <c r="D668" s="248"/>
      <c r="E668" s="248"/>
      <c r="F668" s="250"/>
      <c r="G668" s="251"/>
    </row>
    <row r="669" spans="4:7" ht="14.25" customHeight="1">
      <c r="D669" s="248"/>
      <c r="E669" s="248"/>
      <c r="F669" s="250"/>
      <c r="G669" s="251"/>
    </row>
    <row r="670" spans="4:7" ht="14.25" customHeight="1">
      <c r="D670" s="248"/>
      <c r="E670" s="248"/>
      <c r="F670" s="250"/>
      <c r="G670" s="251"/>
    </row>
    <row r="671" spans="4:7" ht="14.25" customHeight="1">
      <c r="D671" s="248"/>
      <c r="E671" s="248"/>
      <c r="F671" s="250"/>
      <c r="G671" s="251"/>
    </row>
    <row r="672" spans="4:7" ht="14.25" customHeight="1">
      <c r="D672" s="248"/>
      <c r="E672" s="248"/>
      <c r="F672" s="250"/>
      <c r="G672" s="251"/>
    </row>
    <row r="673" spans="4:7" ht="14.25" customHeight="1">
      <c r="D673" s="248"/>
      <c r="E673" s="248"/>
      <c r="F673" s="250"/>
      <c r="G673" s="251"/>
    </row>
    <row r="674" spans="4:7" ht="14.25" customHeight="1">
      <c r="D674" s="248"/>
      <c r="E674" s="248"/>
      <c r="F674" s="250"/>
      <c r="G674" s="251"/>
    </row>
    <row r="675" spans="4:7" ht="14.25" customHeight="1">
      <c r="D675" s="248"/>
      <c r="E675" s="248"/>
      <c r="F675" s="250"/>
      <c r="G675" s="251"/>
    </row>
    <row r="676" spans="4:7" ht="14.25" customHeight="1">
      <c r="D676" s="248"/>
      <c r="E676" s="248"/>
      <c r="F676" s="250"/>
      <c r="G676" s="251"/>
    </row>
    <row r="677" spans="4:7" ht="14.25" customHeight="1">
      <c r="D677" s="248"/>
      <c r="E677" s="248"/>
      <c r="F677" s="250"/>
      <c r="G677" s="251"/>
    </row>
    <row r="678" spans="4:7" ht="14.25" customHeight="1">
      <c r="D678" s="248"/>
      <c r="E678" s="248"/>
      <c r="F678" s="250"/>
      <c r="G678" s="251"/>
    </row>
    <row r="679" spans="4:7" ht="14.25" customHeight="1">
      <c r="D679" s="248"/>
      <c r="E679" s="248"/>
      <c r="F679" s="250"/>
      <c r="G679" s="251"/>
    </row>
    <row r="680" spans="4:7" ht="14.25" customHeight="1">
      <c r="D680" s="248"/>
      <c r="E680" s="248"/>
      <c r="F680" s="250"/>
      <c r="G680" s="251"/>
    </row>
    <row r="681" spans="4:7" ht="14.25" customHeight="1">
      <c r="D681" s="248"/>
      <c r="E681" s="248"/>
      <c r="F681" s="250"/>
      <c r="G681" s="251"/>
    </row>
    <row r="682" spans="4:7" ht="14.25" customHeight="1">
      <c r="D682" s="248"/>
      <c r="E682" s="248"/>
      <c r="F682" s="250"/>
      <c r="G682" s="251"/>
    </row>
    <row r="683" spans="4:7" ht="14.25" customHeight="1">
      <c r="D683" s="248"/>
      <c r="E683" s="248"/>
      <c r="F683" s="250"/>
      <c r="G683" s="251"/>
    </row>
    <row r="684" spans="4:7" ht="14.25" customHeight="1">
      <c r="D684" s="248"/>
      <c r="E684" s="248"/>
      <c r="F684" s="250"/>
      <c r="G684" s="251"/>
    </row>
    <row r="685" spans="4:7" ht="14.25" customHeight="1">
      <c r="D685" s="248"/>
      <c r="E685" s="248"/>
      <c r="F685" s="250"/>
      <c r="G685" s="251"/>
    </row>
    <row r="686" spans="4:7" ht="14.25" customHeight="1">
      <c r="D686" s="248"/>
      <c r="E686" s="248"/>
      <c r="F686" s="250"/>
      <c r="G686" s="251"/>
    </row>
    <row r="687" spans="4:7" ht="14.25" customHeight="1">
      <c r="D687" s="248"/>
      <c r="E687" s="248"/>
      <c r="F687" s="250"/>
      <c r="G687" s="251"/>
    </row>
    <row r="688" spans="4:7" ht="14.25" customHeight="1">
      <c r="D688" s="248"/>
      <c r="E688" s="248"/>
      <c r="F688" s="250"/>
      <c r="G688" s="251"/>
    </row>
    <row r="689" spans="4:7" ht="14.25" customHeight="1">
      <c r="D689" s="248"/>
      <c r="E689" s="248"/>
      <c r="F689" s="250"/>
      <c r="G689" s="251"/>
    </row>
    <row r="690" spans="4:7" ht="14.25" customHeight="1">
      <c r="D690" s="248"/>
      <c r="E690" s="248"/>
      <c r="F690" s="250"/>
      <c r="G690" s="251"/>
    </row>
    <row r="691" spans="4:7" ht="14.25" customHeight="1">
      <c r="D691" s="248"/>
      <c r="E691" s="248"/>
      <c r="F691" s="250"/>
      <c r="G691" s="251"/>
    </row>
    <row r="692" spans="4:7" ht="14.25" customHeight="1">
      <c r="D692" s="248"/>
      <c r="E692" s="248"/>
      <c r="F692" s="250"/>
      <c r="G692" s="251"/>
    </row>
    <row r="693" spans="4:7" ht="14.25" customHeight="1">
      <c r="D693" s="248"/>
      <c r="E693" s="248"/>
      <c r="F693" s="250"/>
      <c r="G693" s="251"/>
    </row>
    <row r="694" spans="4:7" ht="14.25" customHeight="1">
      <c r="D694" s="248"/>
      <c r="E694" s="248"/>
      <c r="F694" s="250"/>
      <c r="G694" s="251"/>
    </row>
    <row r="695" spans="4:7" ht="14.25" customHeight="1">
      <c r="D695" s="248"/>
      <c r="E695" s="248"/>
      <c r="F695" s="250"/>
      <c r="G695" s="251"/>
    </row>
    <row r="696" spans="4:7" ht="14.25" customHeight="1">
      <c r="D696" s="248"/>
      <c r="E696" s="248"/>
      <c r="F696" s="250"/>
      <c r="G696" s="251"/>
    </row>
    <row r="697" spans="4:7" ht="14.25" customHeight="1">
      <c r="D697" s="248"/>
      <c r="E697" s="248"/>
      <c r="F697" s="250"/>
      <c r="G697" s="251"/>
    </row>
    <row r="698" spans="4:7" ht="14.25" customHeight="1">
      <c r="D698" s="248"/>
      <c r="E698" s="248"/>
      <c r="F698" s="250"/>
      <c r="G698" s="251"/>
    </row>
    <row r="699" spans="4:7" ht="14.25" customHeight="1">
      <c r="D699" s="248"/>
      <c r="E699" s="248"/>
      <c r="F699" s="250"/>
      <c r="G699" s="251"/>
    </row>
    <row r="700" spans="4:7" ht="14.25" customHeight="1">
      <c r="D700" s="248"/>
      <c r="E700" s="248"/>
      <c r="F700" s="250"/>
      <c r="G700" s="251"/>
    </row>
    <row r="701" spans="4:7" ht="14.25" customHeight="1">
      <c r="D701" s="248"/>
      <c r="E701" s="248"/>
      <c r="F701" s="250"/>
      <c r="G701" s="251"/>
    </row>
    <row r="702" spans="4:7" ht="14.25" customHeight="1">
      <c r="D702" s="248"/>
      <c r="E702" s="248"/>
      <c r="F702" s="250"/>
      <c r="G702" s="251"/>
    </row>
    <row r="703" spans="4:7" ht="14.25" customHeight="1">
      <c r="D703" s="248"/>
      <c r="E703" s="248"/>
      <c r="F703" s="250"/>
      <c r="G703" s="251"/>
    </row>
    <row r="704" spans="4:7" ht="14.25" customHeight="1">
      <c r="D704" s="248"/>
      <c r="E704" s="248"/>
      <c r="F704" s="250"/>
      <c r="G704" s="251"/>
    </row>
    <row r="705" spans="4:7" ht="14.25" customHeight="1">
      <c r="D705" s="248"/>
      <c r="E705" s="248"/>
      <c r="F705" s="250"/>
      <c r="G705" s="251"/>
    </row>
    <row r="706" spans="4:7" ht="14.25" customHeight="1">
      <c r="D706" s="248"/>
      <c r="E706" s="248"/>
      <c r="F706" s="250"/>
      <c r="G706" s="251"/>
    </row>
    <row r="707" spans="4:7" ht="14.25" customHeight="1">
      <c r="D707" s="248"/>
      <c r="E707" s="248"/>
      <c r="F707" s="250"/>
      <c r="G707" s="251"/>
    </row>
    <row r="708" spans="4:7" ht="14.25" customHeight="1">
      <c r="D708" s="248"/>
      <c r="E708" s="248"/>
      <c r="F708" s="250"/>
      <c r="G708" s="251"/>
    </row>
    <row r="709" spans="4:7" ht="14.25" customHeight="1">
      <c r="D709" s="248"/>
      <c r="E709" s="248"/>
      <c r="F709" s="250"/>
      <c r="G709" s="251"/>
    </row>
    <row r="710" spans="4:7" ht="14.25" customHeight="1">
      <c r="D710" s="248"/>
      <c r="E710" s="248"/>
      <c r="F710" s="250"/>
      <c r="G710" s="251"/>
    </row>
    <row r="711" spans="4:7" ht="14.25" customHeight="1">
      <c r="D711" s="248"/>
      <c r="E711" s="248"/>
      <c r="F711" s="250"/>
      <c r="G711" s="251"/>
    </row>
    <row r="712" spans="4:7" ht="14.25" customHeight="1">
      <c r="D712" s="248"/>
      <c r="E712" s="248"/>
      <c r="F712" s="250"/>
      <c r="G712" s="251"/>
    </row>
    <row r="713" spans="4:7" ht="14.25" customHeight="1">
      <c r="D713" s="248"/>
      <c r="E713" s="248"/>
      <c r="F713" s="250"/>
      <c r="G713" s="251"/>
    </row>
    <row r="714" spans="4:7" ht="14.25" customHeight="1">
      <c r="D714" s="248"/>
      <c r="E714" s="248"/>
      <c r="F714" s="250"/>
      <c r="G714" s="251"/>
    </row>
    <row r="715" spans="4:7" ht="14.25" customHeight="1">
      <c r="D715" s="248"/>
      <c r="E715" s="248"/>
      <c r="F715" s="250"/>
      <c r="G715" s="251"/>
    </row>
    <row r="716" spans="4:7" ht="14.25" customHeight="1">
      <c r="D716" s="248"/>
      <c r="E716" s="248"/>
      <c r="F716" s="250"/>
      <c r="G716" s="251"/>
    </row>
    <row r="717" spans="4:7" ht="14.25" customHeight="1">
      <c r="D717" s="248"/>
      <c r="E717" s="248"/>
      <c r="F717" s="250"/>
      <c r="G717" s="251"/>
    </row>
    <row r="718" spans="4:7" ht="14.25" customHeight="1">
      <c r="D718" s="248"/>
      <c r="E718" s="248"/>
      <c r="F718" s="250"/>
      <c r="G718" s="251"/>
    </row>
    <row r="719" spans="4:7" ht="14.25" customHeight="1">
      <c r="D719" s="248"/>
      <c r="E719" s="248"/>
      <c r="F719" s="250"/>
      <c r="G719" s="251"/>
    </row>
    <row r="720" spans="4:7" ht="14.25" customHeight="1">
      <c r="D720" s="248"/>
      <c r="E720" s="248"/>
      <c r="F720" s="250"/>
      <c r="G720" s="251"/>
    </row>
    <row r="721" spans="4:7" ht="14.25" customHeight="1">
      <c r="D721" s="248"/>
      <c r="E721" s="248"/>
      <c r="F721" s="250"/>
      <c r="G721" s="251"/>
    </row>
    <row r="722" spans="4:7" ht="14.25" customHeight="1">
      <c r="D722" s="248"/>
      <c r="E722" s="248"/>
      <c r="F722" s="250"/>
      <c r="G722" s="251"/>
    </row>
    <row r="723" spans="4:7" ht="14.25" customHeight="1">
      <c r="D723" s="248"/>
      <c r="E723" s="248"/>
      <c r="F723" s="250"/>
      <c r="G723" s="251"/>
    </row>
    <row r="724" spans="4:7" ht="14.25" customHeight="1">
      <c r="D724" s="248"/>
      <c r="E724" s="248"/>
      <c r="F724" s="250"/>
      <c r="G724" s="251"/>
    </row>
    <row r="725" spans="4:7" ht="14.25" customHeight="1">
      <c r="D725" s="248"/>
      <c r="E725" s="248"/>
      <c r="F725" s="250"/>
      <c r="G725" s="251"/>
    </row>
    <row r="726" spans="4:7" ht="14.25" customHeight="1">
      <c r="D726" s="248"/>
      <c r="E726" s="248"/>
      <c r="F726" s="250"/>
      <c r="G726" s="251"/>
    </row>
    <row r="727" spans="4:7" ht="14.25" customHeight="1">
      <c r="D727" s="248"/>
      <c r="E727" s="248"/>
      <c r="F727" s="250"/>
      <c r="G727" s="251"/>
    </row>
    <row r="728" spans="4:7" ht="14.25" customHeight="1">
      <c r="D728" s="248"/>
      <c r="E728" s="248"/>
      <c r="F728" s="250"/>
      <c r="G728" s="251"/>
    </row>
    <row r="729" spans="4:7" ht="14.25" customHeight="1">
      <c r="D729" s="248"/>
      <c r="E729" s="248"/>
      <c r="F729" s="250"/>
      <c r="G729" s="251"/>
    </row>
    <row r="730" spans="4:7" ht="14.25" customHeight="1">
      <c r="D730" s="248"/>
      <c r="E730" s="248"/>
      <c r="F730" s="250"/>
      <c r="G730" s="251"/>
    </row>
    <row r="731" spans="4:7" ht="14.25" customHeight="1">
      <c r="D731" s="248"/>
      <c r="E731" s="248"/>
      <c r="F731" s="250"/>
      <c r="G731" s="251"/>
    </row>
    <row r="732" spans="4:7" ht="14.25" customHeight="1">
      <c r="D732" s="248"/>
      <c r="E732" s="248"/>
      <c r="F732" s="250"/>
      <c r="G732" s="251"/>
    </row>
    <row r="733" spans="4:7" ht="14.25" customHeight="1">
      <c r="D733" s="248"/>
      <c r="E733" s="248"/>
      <c r="F733" s="250"/>
      <c r="G733" s="251"/>
    </row>
    <row r="734" spans="4:7" ht="14.25" customHeight="1">
      <c r="D734" s="248"/>
      <c r="E734" s="248"/>
      <c r="F734" s="250"/>
      <c r="G734" s="251"/>
    </row>
    <row r="735" spans="4:7" ht="14.25" customHeight="1">
      <c r="D735" s="248"/>
      <c r="E735" s="248"/>
      <c r="F735" s="250"/>
      <c r="G735" s="251"/>
    </row>
    <row r="736" spans="4:7" ht="14.25" customHeight="1">
      <c r="D736" s="248"/>
      <c r="E736" s="248"/>
      <c r="F736" s="250"/>
      <c r="G736" s="251"/>
    </row>
    <row r="737" spans="4:7" ht="14.25" customHeight="1">
      <c r="D737" s="248"/>
      <c r="E737" s="248"/>
      <c r="F737" s="250"/>
      <c r="G737" s="251"/>
    </row>
    <row r="738" spans="4:7" ht="14.25" customHeight="1">
      <c r="D738" s="248"/>
      <c r="E738" s="248"/>
      <c r="F738" s="250"/>
      <c r="G738" s="251"/>
    </row>
    <row r="739" spans="4:7" ht="14.25" customHeight="1">
      <c r="D739" s="248"/>
      <c r="E739" s="248"/>
      <c r="F739" s="250"/>
      <c r="G739" s="251"/>
    </row>
    <row r="740" spans="4:7" ht="14.25" customHeight="1">
      <c r="D740" s="248"/>
      <c r="E740" s="248"/>
      <c r="F740" s="250"/>
      <c r="G740" s="251"/>
    </row>
    <row r="741" spans="4:7" ht="14.25" customHeight="1">
      <c r="D741" s="248"/>
      <c r="E741" s="248"/>
      <c r="F741" s="250"/>
      <c r="G741" s="251"/>
    </row>
    <row r="742" spans="4:7" ht="14.25" customHeight="1">
      <c r="D742" s="248"/>
      <c r="E742" s="248"/>
      <c r="F742" s="250"/>
      <c r="G742" s="251"/>
    </row>
    <row r="743" spans="4:7" ht="14.25" customHeight="1">
      <c r="D743" s="248"/>
      <c r="E743" s="248"/>
      <c r="F743" s="250"/>
      <c r="G743" s="251"/>
    </row>
    <row r="744" spans="4:7" ht="14.25" customHeight="1">
      <c r="D744" s="248"/>
      <c r="E744" s="248"/>
      <c r="F744" s="250"/>
      <c r="G744" s="251"/>
    </row>
    <row r="745" spans="4:7" ht="14.25" customHeight="1">
      <c r="D745" s="248"/>
      <c r="E745" s="248"/>
      <c r="F745" s="250"/>
      <c r="G745" s="251"/>
    </row>
    <row r="746" spans="4:7" ht="14.25" customHeight="1">
      <c r="D746" s="248"/>
      <c r="E746" s="248"/>
      <c r="F746" s="250"/>
      <c r="G746" s="251"/>
    </row>
    <row r="747" spans="4:7" ht="14.25" customHeight="1">
      <c r="D747" s="248"/>
      <c r="E747" s="248"/>
      <c r="F747" s="250"/>
      <c r="G747" s="251"/>
    </row>
    <row r="748" spans="4:7" ht="14.25" customHeight="1">
      <c r="D748" s="248"/>
      <c r="E748" s="248"/>
      <c r="F748" s="250"/>
      <c r="G748" s="251"/>
    </row>
    <row r="749" spans="4:7" ht="14.25" customHeight="1">
      <c r="D749" s="248"/>
      <c r="E749" s="248"/>
      <c r="F749" s="250"/>
      <c r="G749" s="251"/>
    </row>
    <row r="750" spans="4:7" ht="14.25" customHeight="1">
      <c r="D750" s="248"/>
      <c r="E750" s="248"/>
      <c r="F750" s="250"/>
      <c r="G750" s="251"/>
    </row>
    <row r="751" spans="4:7" ht="14.25" customHeight="1">
      <c r="D751" s="248"/>
      <c r="E751" s="248"/>
      <c r="F751" s="250"/>
      <c r="G751" s="251"/>
    </row>
    <row r="752" spans="4:7" ht="14.25" customHeight="1">
      <c r="D752" s="248"/>
      <c r="E752" s="248"/>
      <c r="F752" s="250"/>
      <c r="G752" s="251"/>
    </row>
    <row r="753" spans="4:7" ht="14.25" customHeight="1">
      <c r="D753" s="248"/>
      <c r="E753" s="248"/>
      <c r="F753" s="250"/>
      <c r="G753" s="251"/>
    </row>
    <row r="754" spans="4:7" ht="14.25" customHeight="1">
      <c r="D754" s="248"/>
      <c r="E754" s="248"/>
      <c r="F754" s="250"/>
      <c r="G754" s="251"/>
    </row>
    <row r="755" spans="4:7" ht="14.25" customHeight="1">
      <c r="D755" s="248"/>
      <c r="E755" s="248"/>
      <c r="F755" s="250"/>
      <c r="G755" s="251"/>
    </row>
    <row r="756" spans="4:7" ht="14.25" customHeight="1">
      <c r="D756" s="248"/>
      <c r="E756" s="248"/>
      <c r="F756" s="250"/>
      <c r="G756" s="251"/>
    </row>
    <row r="757" spans="4:7" ht="14.25" customHeight="1">
      <c r="D757" s="248"/>
      <c r="E757" s="248"/>
      <c r="F757" s="250"/>
      <c r="G757" s="251"/>
    </row>
    <row r="758" spans="4:7" ht="14.25" customHeight="1">
      <c r="D758" s="248"/>
      <c r="E758" s="248"/>
      <c r="F758" s="250"/>
      <c r="G758" s="251"/>
    </row>
    <row r="759" spans="4:7" ht="14.25" customHeight="1">
      <c r="D759" s="248"/>
      <c r="E759" s="248"/>
      <c r="F759" s="250"/>
      <c r="G759" s="251"/>
    </row>
    <row r="760" spans="4:7" ht="14.25" customHeight="1">
      <c r="D760" s="248"/>
      <c r="E760" s="248"/>
      <c r="F760" s="250"/>
      <c r="G760" s="251"/>
    </row>
    <row r="761" spans="4:7" ht="14.25" customHeight="1">
      <c r="D761" s="248"/>
      <c r="E761" s="248"/>
      <c r="F761" s="250"/>
      <c r="G761" s="251"/>
    </row>
    <row r="762" spans="4:7" ht="14.25" customHeight="1">
      <c r="D762" s="248"/>
      <c r="E762" s="248"/>
      <c r="F762" s="250"/>
      <c r="G762" s="251"/>
    </row>
    <row r="763" spans="4:7" ht="14.25" customHeight="1">
      <c r="D763" s="248"/>
      <c r="E763" s="248"/>
      <c r="F763" s="250"/>
      <c r="G763" s="251"/>
    </row>
    <row r="764" spans="4:7" ht="14.25" customHeight="1">
      <c r="D764" s="248"/>
      <c r="E764" s="248"/>
      <c r="F764" s="250"/>
      <c r="G764" s="251"/>
    </row>
    <row r="765" spans="4:7" ht="14.25" customHeight="1">
      <c r="D765" s="248"/>
      <c r="E765" s="248"/>
      <c r="F765" s="250"/>
      <c r="G765" s="251"/>
    </row>
    <row r="766" spans="4:7" ht="14.25" customHeight="1">
      <c r="D766" s="248"/>
      <c r="E766" s="248"/>
      <c r="F766" s="250"/>
      <c r="G766" s="251"/>
    </row>
    <row r="767" spans="4:7" ht="14.25" customHeight="1">
      <c r="D767" s="248"/>
      <c r="E767" s="248"/>
      <c r="F767" s="250"/>
      <c r="G767" s="251"/>
    </row>
    <row r="768" spans="4:7" ht="14.25" customHeight="1">
      <c r="D768" s="248"/>
      <c r="E768" s="248"/>
      <c r="F768" s="250"/>
      <c r="G768" s="251"/>
    </row>
    <row r="769" spans="4:7" ht="14.25" customHeight="1">
      <c r="D769" s="248"/>
      <c r="E769" s="248"/>
      <c r="F769" s="250"/>
      <c r="G769" s="251"/>
    </row>
    <row r="770" spans="4:7" ht="14.25" customHeight="1">
      <c r="D770" s="248"/>
      <c r="E770" s="248"/>
      <c r="F770" s="250"/>
      <c r="G770" s="251"/>
    </row>
    <row r="771" spans="4:7" ht="14.25" customHeight="1">
      <c r="D771" s="248"/>
      <c r="E771" s="248"/>
      <c r="F771" s="250"/>
      <c r="G771" s="251"/>
    </row>
    <row r="772" spans="4:7" ht="14.25" customHeight="1">
      <c r="D772" s="248"/>
      <c r="E772" s="248"/>
      <c r="F772" s="250"/>
      <c r="G772" s="251"/>
    </row>
    <row r="773" spans="4:7" ht="14.25" customHeight="1">
      <c r="D773" s="248"/>
      <c r="E773" s="248"/>
      <c r="F773" s="250"/>
      <c r="G773" s="251"/>
    </row>
    <row r="774" spans="4:7" ht="14.25" customHeight="1">
      <c r="D774" s="248"/>
      <c r="E774" s="248"/>
      <c r="F774" s="250"/>
      <c r="G774" s="251"/>
    </row>
    <row r="775" spans="4:7" ht="14.25" customHeight="1">
      <c r="D775" s="248"/>
      <c r="E775" s="248"/>
      <c r="F775" s="250"/>
      <c r="G775" s="251"/>
    </row>
    <row r="776" spans="4:7" ht="14.25" customHeight="1">
      <c r="D776" s="248"/>
      <c r="E776" s="248"/>
      <c r="F776" s="250"/>
      <c r="G776" s="251"/>
    </row>
    <row r="777" spans="4:7" ht="14.25" customHeight="1">
      <c r="D777" s="248"/>
      <c r="E777" s="248"/>
      <c r="F777" s="250"/>
      <c r="G777" s="251"/>
    </row>
    <row r="778" spans="4:7" ht="14.25" customHeight="1">
      <c r="D778" s="248"/>
      <c r="E778" s="248"/>
      <c r="F778" s="250"/>
      <c r="G778" s="251"/>
    </row>
    <row r="779" spans="4:7" ht="14.25" customHeight="1">
      <c r="D779" s="248"/>
      <c r="E779" s="248"/>
      <c r="F779" s="250"/>
      <c r="G779" s="251"/>
    </row>
    <row r="780" spans="4:7" ht="14.25" customHeight="1">
      <c r="D780" s="248"/>
      <c r="E780" s="248"/>
      <c r="F780" s="250"/>
      <c r="G780" s="251"/>
    </row>
    <row r="781" spans="4:7" ht="14.25" customHeight="1">
      <c r="D781" s="248"/>
      <c r="E781" s="248"/>
      <c r="F781" s="250"/>
      <c r="G781" s="251"/>
    </row>
    <row r="782" spans="4:7" ht="14.25" customHeight="1">
      <c r="D782" s="248"/>
      <c r="E782" s="248"/>
      <c r="F782" s="250"/>
      <c r="G782" s="251"/>
    </row>
    <row r="783" spans="4:7" ht="14.25" customHeight="1">
      <c r="D783" s="248"/>
      <c r="E783" s="248"/>
      <c r="F783" s="250"/>
      <c r="G783" s="251"/>
    </row>
    <row r="784" spans="4:7" ht="14.25" customHeight="1">
      <c r="D784" s="248"/>
      <c r="E784" s="248"/>
      <c r="F784" s="250"/>
      <c r="G784" s="251"/>
    </row>
    <row r="785" spans="4:7" ht="14.25" customHeight="1">
      <c r="D785" s="248"/>
      <c r="E785" s="248"/>
      <c r="F785" s="250"/>
      <c r="G785" s="251"/>
    </row>
    <row r="786" spans="4:7" ht="14.25" customHeight="1">
      <c r="D786" s="248"/>
      <c r="E786" s="248"/>
      <c r="F786" s="250"/>
      <c r="G786" s="251"/>
    </row>
    <row r="787" spans="4:7" ht="14.25" customHeight="1">
      <c r="D787" s="248"/>
      <c r="E787" s="248"/>
      <c r="F787" s="250"/>
      <c r="G787" s="251"/>
    </row>
    <row r="788" spans="4:7" ht="14.25" customHeight="1">
      <c r="D788" s="248"/>
      <c r="E788" s="248"/>
      <c r="F788" s="250"/>
      <c r="G788" s="251"/>
    </row>
    <row r="789" spans="4:7" ht="14.25" customHeight="1">
      <c r="D789" s="248"/>
      <c r="E789" s="248"/>
      <c r="F789" s="250"/>
      <c r="G789" s="251"/>
    </row>
    <row r="790" spans="4:7" ht="14.25" customHeight="1">
      <c r="D790" s="248"/>
      <c r="E790" s="248"/>
      <c r="F790" s="250"/>
      <c r="G790" s="251"/>
    </row>
    <row r="791" spans="4:7" ht="14.25" customHeight="1">
      <c r="D791" s="248"/>
      <c r="E791" s="248"/>
      <c r="F791" s="250"/>
      <c r="G791" s="251"/>
    </row>
    <row r="792" spans="4:7" ht="14.25" customHeight="1">
      <c r="D792" s="248"/>
      <c r="E792" s="248"/>
      <c r="F792" s="250"/>
      <c r="G792" s="251"/>
    </row>
    <row r="793" spans="4:7" ht="14.25" customHeight="1">
      <c r="D793" s="248"/>
      <c r="E793" s="248"/>
      <c r="F793" s="250"/>
      <c r="G793" s="251"/>
    </row>
    <row r="794" spans="4:7" ht="14.25" customHeight="1">
      <c r="D794" s="248"/>
      <c r="E794" s="248"/>
      <c r="F794" s="250"/>
      <c r="G794" s="251"/>
    </row>
    <row r="795" spans="4:7" ht="14.25" customHeight="1">
      <c r="D795" s="248"/>
      <c r="E795" s="248"/>
      <c r="F795" s="250"/>
      <c r="G795" s="251"/>
    </row>
    <row r="796" spans="4:7" ht="14.25" customHeight="1">
      <c r="D796" s="248"/>
      <c r="E796" s="248"/>
      <c r="F796" s="250"/>
      <c r="G796" s="251"/>
    </row>
    <row r="797" spans="4:7" ht="14.25" customHeight="1">
      <c r="D797" s="248"/>
      <c r="E797" s="248"/>
      <c r="F797" s="250"/>
      <c r="G797" s="251"/>
    </row>
    <row r="798" spans="4:7" ht="14.25" customHeight="1">
      <c r="D798" s="248"/>
      <c r="E798" s="248"/>
      <c r="F798" s="250"/>
      <c r="G798" s="251"/>
    </row>
    <row r="799" spans="4:7" ht="14.25" customHeight="1">
      <c r="D799" s="248"/>
      <c r="E799" s="248"/>
      <c r="F799" s="250"/>
      <c r="G799" s="251"/>
    </row>
    <row r="800" spans="4:7" ht="14.25" customHeight="1">
      <c r="D800" s="248"/>
      <c r="E800" s="248"/>
      <c r="F800" s="250"/>
      <c r="G800" s="251"/>
    </row>
    <row r="801" spans="4:7" ht="14.25" customHeight="1">
      <c r="D801" s="248"/>
      <c r="E801" s="248"/>
      <c r="F801" s="250"/>
      <c r="G801" s="251"/>
    </row>
    <row r="802" spans="4:7" ht="14.25" customHeight="1">
      <c r="D802" s="248"/>
      <c r="E802" s="248"/>
      <c r="F802" s="250"/>
      <c r="G802" s="251"/>
    </row>
    <row r="803" spans="4:7" ht="14.25" customHeight="1">
      <c r="D803" s="248"/>
      <c r="E803" s="248"/>
      <c r="F803" s="250"/>
      <c r="G803" s="251"/>
    </row>
    <row r="804" spans="4:7" ht="14.25" customHeight="1">
      <c r="D804" s="248"/>
      <c r="E804" s="248"/>
      <c r="F804" s="250"/>
      <c r="G804" s="251"/>
    </row>
    <row r="805" spans="4:7" ht="14.25" customHeight="1">
      <c r="D805" s="248"/>
      <c r="E805" s="248"/>
      <c r="F805" s="250"/>
      <c r="G805" s="251"/>
    </row>
    <row r="806" spans="4:7" ht="14.25" customHeight="1">
      <c r="D806" s="248"/>
      <c r="E806" s="248"/>
      <c r="F806" s="250"/>
      <c r="G806" s="251"/>
    </row>
    <row r="807" spans="4:7" ht="14.25" customHeight="1">
      <c r="D807" s="248"/>
      <c r="E807" s="248"/>
      <c r="F807" s="250"/>
      <c r="G807" s="251"/>
    </row>
    <row r="808" spans="4:7" ht="14.25" customHeight="1">
      <c r="D808" s="248"/>
      <c r="E808" s="248"/>
      <c r="F808" s="250"/>
      <c r="G808" s="251"/>
    </row>
    <row r="809" spans="4:7" ht="14.25" customHeight="1">
      <c r="D809" s="248"/>
      <c r="E809" s="248"/>
      <c r="F809" s="250"/>
      <c r="G809" s="251"/>
    </row>
    <row r="810" spans="4:7" ht="14.25" customHeight="1">
      <c r="D810" s="248"/>
      <c r="E810" s="248"/>
      <c r="F810" s="250"/>
      <c r="G810" s="251"/>
    </row>
    <row r="811" spans="4:7" ht="14.25" customHeight="1">
      <c r="D811" s="248"/>
      <c r="E811" s="248"/>
      <c r="F811" s="250"/>
      <c r="G811" s="251"/>
    </row>
    <row r="812" spans="4:7" ht="14.25" customHeight="1">
      <c r="D812" s="248"/>
      <c r="E812" s="248"/>
      <c r="F812" s="250"/>
      <c r="G812" s="251"/>
    </row>
    <row r="813" spans="4:7" ht="14.25" customHeight="1">
      <c r="D813" s="248"/>
      <c r="E813" s="248"/>
      <c r="F813" s="250"/>
      <c r="G813" s="251"/>
    </row>
    <row r="814" spans="4:7" ht="14.25" customHeight="1">
      <c r="D814" s="248"/>
      <c r="E814" s="248"/>
      <c r="F814" s="250"/>
      <c r="G814" s="251"/>
    </row>
    <row r="815" spans="4:7" ht="14.25" customHeight="1">
      <c r="D815" s="248"/>
      <c r="E815" s="248"/>
      <c r="F815" s="250"/>
      <c r="G815" s="251"/>
    </row>
    <row r="816" spans="4:7" ht="14.25" customHeight="1">
      <c r="D816" s="248"/>
      <c r="E816" s="248"/>
      <c r="F816" s="250"/>
      <c r="G816" s="251"/>
    </row>
    <row r="817" spans="4:7" ht="14.25" customHeight="1">
      <c r="D817" s="248"/>
      <c r="E817" s="248"/>
      <c r="F817" s="250"/>
      <c r="G817" s="251"/>
    </row>
    <row r="818" spans="4:7" ht="14.25" customHeight="1">
      <c r="D818" s="248"/>
      <c r="E818" s="248"/>
      <c r="F818" s="250"/>
      <c r="G818" s="251"/>
    </row>
    <row r="819" spans="4:7" ht="14.25" customHeight="1">
      <c r="D819" s="248"/>
      <c r="E819" s="248"/>
      <c r="F819" s="250"/>
      <c r="G819" s="251"/>
    </row>
    <row r="820" spans="4:7" ht="14.25" customHeight="1">
      <c r="D820" s="248"/>
      <c r="E820" s="248"/>
      <c r="F820" s="250"/>
      <c r="G820" s="251"/>
    </row>
    <row r="821" spans="4:7" ht="14.25" customHeight="1">
      <c r="D821" s="248"/>
      <c r="E821" s="248"/>
      <c r="F821" s="250"/>
      <c r="G821" s="251"/>
    </row>
    <row r="822" spans="4:7" ht="14.25" customHeight="1">
      <c r="D822" s="248"/>
      <c r="E822" s="248"/>
      <c r="F822" s="250"/>
      <c r="G822" s="251"/>
    </row>
    <row r="823" spans="4:7" ht="14.25" customHeight="1">
      <c r="D823" s="248"/>
      <c r="E823" s="248"/>
      <c r="F823" s="250"/>
      <c r="G823" s="251"/>
    </row>
    <row r="824" spans="4:7" ht="14.25" customHeight="1">
      <c r="D824" s="248"/>
      <c r="E824" s="248"/>
      <c r="F824" s="250"/>
      <c r="G824" s="251"/>
    </row>
    <row r="825" spans="4:7" ht="14.25" customHeight="1">
      <c r="D825" s="248"/>
      <c r="E825" s="248"/>
      <c r="F825" s="250"/>
      <c r="G825" s="251"/>
    </row>
    <row r="826" spans="4:7" ht="14.25" customHeight="1">
      <c r="D826" s="248"/>
      <c r="E826" s="248"/>
      <c r="F826" s="250"/>
      <c r="G826" s="251"/>
    </row>
    <row r="827" spans="4:7" ht="14.25" customHeight="1">
      <c r="D827" s="248"/>
      <c r="E827" s="248"/>
      <c r="F827" s="250"/>
      <c r="G827" s="251"/>
    </row>
    <row r="828" spans="4:7" ht="14.25" customHeight="1">
      <c r="D828" s="248"/>
      <c r="E828" s="248"/>
      <c r="F828" s="250"/>
      <c r="G828" s="251"/>
    </row>
    <row r="829" spans="4:7" ht="14.25" customHeight="1">
      <c r="D829" s="248"/>
      <c r="E829" s="248"/>
      <c r="F829" s="250"/>
      <c r="G829" s="251"/>
    </row>
    <row r="830" spans="4:7" ht="14.25" customHeight="1">
      <c r="D830" s="248"/>
      <c r="E830" s="248"/>
      <c r="F830" s="250"/>
      <c r="G830" s="251"/>
    </row>
    <row r="831" spans="4:7" ht="14.25" customHeight="1">
      <c r="D831" s="248"/>
      <c r="E831" s="248"/>
      <c r="F831" s="250"/>
      <c r="G831" s="251"/>
    </row>
    <row r="832" spans="4:7" ht="14.25" customHeight="1">
      <c r="D832" s="248"/>
      <c r="E832" s="248"/>
      <c r="F832" s="250"/>
      <c r="G832" s="251"/>
    </row>
    <row r="833" spans="4:7" ht="14.25" customHeight="1">
      <c r="D833" s="248"/>
      <c r="E833" s="248"/>
      <c r="F833" s="250"/>
      <c r="G833" s="251"/>
    </row>
    <row r="834" spans="4:7" ht="14.25" customHeight="1">
      <c r="D834" s="248"/>
      <c r="E834" s="248"/>
      <c r="F834" s="250"/>
      <c r="G834" s="251"/>
    </row>
    <row r="835" spans="4:7" ht="14.25" customHeight="1">
      <c r="D835" s="248"/>
      <c r="E835" s="248"/>
      <c r="F835" s="250"/>
      <c r="G835" s="251"/>
    </row>
    <row r="836" spans="4:7" ht="14.25" customHeight="1">
      <c r="D836" s="248"/>
      <c r="E836" s="248"/>
      <c r="F836" s="250"/>
      <c r="G836" s="251"/>
    </row>
    <row r="837" spans="4:7" ht="14.25" customHeight="1">
      <c r="D837" s="248"/>
      <c r="E837" s="248"/>
      <c r="F837" s="250"/>
      <c r="G837" s="251"/>
    </row>
    <row r="838" spans="4:7" ht="14.25" customHeight="1">
      <c r="D838" s="248"/>
      <c r="E838" s="248"/>
      <c r="F838" s="250"/>
      <c r="G838" s="251"/>
    </row>
    <row r="839" spans="4:7" ht="14.25" customHeight="1">
      <c r="D839" s="248"/>
      <c r="E839" s="248"/>
      <c r="F839" s="250"/>
      <c r="G839" s="251"/>
    </row>
    <row r="840" spans="4:7" ht="14.25" customHeight="1">
      <c r="D840" s="248"/>
      <c r="E840" s="248"/>
      <c r="F840" s="250"/>
      <c r="G840" s="251"/>
    </row>
    <row r="841" spans="4:7" ht="14.25" customHeight="1">
      <c r="D841" s="248"/>
      <c r="E841" s="248"/>
      <c r="F841" s="250"/>
      <c r="G841" s="251"/>
    </row>
    <row r="842" spans="4:7" ht="14.25" customHeight="1">
      <c r="D842" s="248"/>
      <c r="E842" s="248"/>
      <c r="F842" s="250"/>
      <c r="G842" s="251"/>
    </row>
    <row r="843" spans="4:7" ht="14.25" customHeight="1">
      <c r="D843" s="248"/>
      <c r="E843" s="248"/>
      <c r="F843" s="250"/>
      <c r="G843" s="251"/>
    </row>
    <row r="844" spans="4:7" ht="14.25" customHeight="1">
      <c r="D844" s="248"/>
      <c r="E844" s="248"/>
      <c r="F844" s="250"/>
      <c r="G844" s="251"/>
    </row>
    <row r="845" spans="4:7" ht="14.25" customHeight="1">
      <c r="D845" s="248"/>
      <c r="E845" s="248"/>
      <c r="F845" s="250"/>
      <c r="G845" s="251"/>
    </row>
    <row r="846" spans="4:7" ht="14.25" customHeight="1">
      <c r="D846" s="248"/>
      <c r="E846" s="248"/>
      <c r="F846" s="250"/>
      <c r="G846" s="251"/>
    </row>
    <row r="847" spans="4:7" ht="14.25" customHeight="1">
      <c r="D847" s="248"/>
      <c r="E847" s="248"/>
      <c r="F847" s="250"/>
      <c r="G847" s="251"/>
    </row>
    <row r="848" spans="4:7" ht="14.25" customHeight="1">
      <c r="D848" s="248"/>
      <c r="E848" s="248"/>
      <c r="F848" s="250"/>
      <c r="G848" s="251"/>
    </row>
    <row r="849" spans="4:7" ht="14.25" customHeight="1">
      <c r="D849" s="248"/>
      <c r="E849" s="248"/>
      <c r="F849" s="250"/>
      <c r="G849" s="251"/>
    </row>
    <row r="850" spans="4:7" ht="14.25" customHeight="1">
      <c r="D850" s="248"/>
      <c r="E850" s="248"/>
      <c r="F850" s="250"/>
      <c r="G850" s="251"/>
    </row>
    <row r="851" spans="4:7" ht="14.25" customHeight="1">
      <c r="D851" s="248"/>
      <c r="E851" s="248"/>
      <c r="F851" s="250"/>
      <c r="G851" s="251"/>
    </row>
    <row r="852" spans="4:7" ht="14.25" customHeight="1">
      <c r="D852" s="248"/>
      <c r="E852" s="248"/>
      <c r="F852" s="250"/>
      <c r="G852" s="251"/>
    </row>
    <row r="853" spans="4:7" ht="14.25" customHeight="1">
      <c r="D853" s="248"/>
      <c r="E853" s="248"/>
      <c r="F853" s="250"/>
      <c r="G853" s="251"/>
    </row>
    <row r="854" spans="4:7" ht="14.25" customHeight="1">
      <c r="D854" s="248"/>
      <c r="E854" s="248"/>
      <c r="F854" s="250"/>
      <c r="G854" s="251"/>
    </row>
    <row r="855" spans="4:7" ht="14.25" customHeight="1">
      <c r="D855" s="248"/>
      <c r="E855" s="248"/>
      <c r="F855" s="250"/>
      <c r="G855" s="251"/>
    </row>
    <row r="856" spans="4:7" ht="14.25" customHeight="1">
      <c r="D856" s="248"/>
      <c r="E856" s="248"/>
      <c r="F856" s="250"/>
      <c r="G856" s="251"/>
    </row>
    <row r="857" spans="4:7" ht="14.25" customHeight="1">
      <c r="D857" s="248"/>
      <c r="E857" s="248"/>
      <c r="F857" s="250"/>
      <c r="G857" s="251"/>
    </row>
    <row r="858" spans="4:7" ht="14.25" customHeight="1">
      <c r="D858" s="248"/>
      <c r="E858" s="248"/>
      <c r="F858" s="250"/>
      <c r="G858" s="251"/>
    </row>
    <row r="859" spans="4:7" ht="14.25" customHeight="1">
      <c r="D859" s="248"/>
      <c r="E859" s="248"/>
      <c r="F859" s="250"/>
      <c r="G859" s="251"/>
    </row>
    <row r="860" spans="4:7" ht="14.25" customHeight="1">
      <c r="D860" s="248"/>
      <c r="E860" s="248"/>
      <c r="F860" s="250"/>
      <c r="G860" s="251"/>
    </row>
    <row r="861" spans="4:7" ht="14.25" customHeight="1">
      <c r="D861" s="248"/>
      <c r="E861" s="248"/>
      <c r="F861" s="250"/>
      <c r="G861" s="251"/>
    </row>
    <row r="862" spans="4:7" ht="14.25" customHeight="1">
      <c r="D862" s="248"/>
      <c r="E862" s="248"/>
      <c r="F862" s="250"/>
      <c r="G862" s="251"/>
    </row>
    <row r="863" spans="4:7" ht="14.25" customHeight="1">
      <c r="D863" s="248"/>
      <c r="E863" s="248"/>
      <c r="F863" s="250"/>
      <c r="G863" s="251"/>
    </row>
    <row r="864" spans="4:7" ht="14.25" customHeight="1">
      <c r="D864" s="248"/>
      <c r="E864" s="248"/>
      <c r="F864" s="250"/>
      <c r="G864" s="251"/>
    </row>
    <row r="865" spans="4:7" ht="14.25" customHeight="1">
      <c r="D865" s="248"/>
      <c r="E865" s="248"/>
      <c r="F865" s="250"/>
      <c r="G865" s="251"/>
    </row>
    <row r="866" spans="4:7" ht="14.25" customHeight="1">
      <c r="D866" s="248"/>
      <c r="E866" s="248"/>
      <c r="F866" s="250"/>
      <c r="G866" s="251"/>
    </row>
    <row r="867" spans="4:7" ht="14.25" customHeight="1">
      <c r="D867" s="248"/>
      <c r="E867" s="248"/>
      <c r="F867" s="250"/>
      <c r="G867" s="251"/>
    </row>
    <row r="868" spans="4:7" ht="14.25" customHeight="1">
      <c r="D868" s="248"/>
      <c r="E868" s="248"/>
      <c r="F868" s="250"/>
      <c r="G868" s="251"/>
    </row>
    <row r="869" spans="4:7" ht="14.25" customHeight="1">
      <c r="D869" s="248"/>
      <c r="E869" s="248"/>
      <c r="F869" s="250"/>
      <c r="G869" s="251"/>
    </row>
    <row r="870" spans="4:7" ht="14.25" customHeight="1">
      <c r="D870" s="248"/>
      <c r="E870" s="248"/>
      <c r="F870" s="250"/>
      <c r="G870" s="251"/>
    </row>
    <row r="871" spans="4:7" ht="14.25" customHeight="1">
      <c r="D871" s="248"/>
      <c r="E871" s="248"/>
      <c r="F871" s="250"/>
      <c r="G871" s="251"/>
    </row>
    <row r="872" spans="4:7" ht="14.25" customHeight="1">
      <c r="D872" s="248"/>
      <c r="E872" s="248"/>
      <c r="F872" s="250"/>
      <c r="G872" s="251"/>
    </row>
    <row r="873" spans="4:7" ht="14.25" customHeight="1">
      <c r="D873" s="248"/>
      <c r="E873" s="248"/>
      <c r="F873" s="250"/>
      <c r="G873" s="251"/>
    </row>
    <row r="874" spans="4:7" ht="14.25" customHeight="1">
      <c r="D874" s="248"/>
      <c r="E874" s="248"/>
      <c r="F874" s="250"/>
      <c r="G874" s="251"/>
    </row>
    <row r="875" spans="4:7" ht="14.25" customHeight="1">
      <c r="D875" s="248"/>
      <c r="E875" s="248"/>
      <c r="F875" s="250"/>
      <c r="G875" s="251"/>
    </row>
    <row r="876" spans="4:7" ht="14.25" customHeight="1">
      <c r="D876" s="248"/>
      <c r="E876" s="248"/>
      <c r="F876" s="250"/>
      <c r="G876" s="251"/>
    </row>
    <row r="877" spans="4:7" ht="14.25" customHeight="1">
      <c r="D877" s="248"/>
      <c r="E877" s="248"/>
      <c r="F877" s="250"/>
      <c r="G877" s="251"/>
    </row>
    <row r="878" spans="4:7" ht="14.25" customHeight="1">
      <c r="D878" s="248"/>
      <c r="E878" s="248"/>
      <c r="F878" s="250"/>
      <c r="G878" s="251"/>
    </row>
    <row r="879" spans="4:7" ht="14.25" customHeight="1">
      <c r="D879" s="248"/>
      <c r="E879" s="248"/>
      <c r="F879" s="250"/>
      <c r="G879" s="251"/>
    </row>
    <row r="880" spans="4:7" ht="14.25" customHeight="1">
      <c r="D880" s="248"/>
      <c r="E880" s="248"/>
      <c r="F880" s="250"/>
      <c r="G880" s="251"/>
    </row>
    <row r="881" spans="4:7" ht="14.25" customHeight="1">
      <c r="D881" s="248"/>
      <c r="E881" s="248"/>
      <c r="F881" s="250"/>
      <c r="G881" s="251"/>
    </row>
    <row r="882" spans="4:7" ht="14.25" customHeight="1">
      <c r="D882" s="248"/>
      <c r="E882" s="248"/>
      <c r="F882" s="250"/>
      <c r="G882" s="251"/>
    </row>
    <row r="883" spans="4:7" ht="14.25" customHeight="1">
      <c r="D883" s="248"/>
      <c r="E883" s="248"/>
      <c r="F883" s="250"/>
      <c r="G883" s="251"/>
    </row>
    <row r="884" spans="4:7" ht="14.25" customHeight="1">
      <c r="D884" s="248"/>
      <c r="E884" s="248"/>
      <c r="F884" s="250"/>
      <c r="G884" s="251"/>
    </row>
    <row r="885" spans="4:7" ht="14.25" customHeight="1">
      <c r="D885" s="248"/>
      <c r="E885" s="248"/>
      <c r="F885" s="250"/>
      <c r="G885" s="251"/>
    </row>
    <row r="886" spans="4:7" ht="14.25" customHeight="1">
      <c r="D886" s="248"/>
      <c r="E886" s="248"/>
      <c r="F886" s="250"/>
      <c r="G886" s="251"/>
    </row>
    <row r="887" spans="4:7" ht="14.25" customHeight="1">
      <c r="D887" s="248"/>
      <c r="E887" s="248"/>
      <c r="F887" s="250"/>
      <c r="G887" s="251"/>
    </row>
    <row r="888" spans="4:7" ht="14.25" customHeight="1">
      <c r="D888" s="248"/>
      <c r="E888" s="248"/>
      <c r="F888" s="250"/>
      <c r="G888" s="251"/>
    </row>
    <row r="889" spans="4:7" ht="14.25" customHeight="1">
      <c r="D889" s="248"/>
      <c r="E889" s="248"/>
      <c r="F889" s="250"/>
      <c r="G889" s="251"/>
    </row>
    <row r="890" spans="4:7" ht="14.25" customHeight="1">
      <c r="D890" s="248"/>
      <c r="E890" s="248"/>
      <c r="F890" s="250"/>
      <c r="G890" s="251"/>
    </row>
    <row r="891" spans="4:7" ht="14.25" customHeight="1">
      <c r="D891" s="248"/>
      <c r="E891" s="248"/>
      <c r="F891" s="250"/>
      <c r="G891" s="251"/>
    </row>
    <row r="892" spans="4:7" ht="14.25" customHeight="1">
      <c r="D892" s="248"/>
      <c r="E892" s="248"/>
      <c r="F892" s="250"/>
      <c r="G892" s="251"/>
    </row>
    <row r="893" spans="4:7" ht="14.25" customHeight="1">
      <c r="D893" s="248"/>
      <c r="E893" s="248"/>
      <c r="F893" s="250"/>
      <c r="G893" s="251"/>
    </row>
    <row r="894" spans="4:7" ht="14.25" customHeight="1">
      <c r="D894" s="248"/>
      <c r="E894" s="248"/>
      <c r="F894" s="250"/>
      <c r="G894" s="251"/>
    </row>
    <row r="895" spans="4:7" ht="14.25" customHeight="1">
      <c r="D895" s="248"/>
      <c r="E895" s="248"/>
      <c r="F895" s="250"/>
      <c r="G895" s="251"/>
    </row>
    <row r="896" spans="4:7" ht="14.25" customHeight="1">
      <c r="D896" s="248"/>
      <c r="E896" s="248"/>
      <c r="F896" s="250"/>
      <c r="G896" s="251"/>
    </row>
    <row r="897" spans="4:7" ht="14.25" customHeight="1">
      <c r="D897" s="248"/>
      <c r="E897" s="248"/>
      <c r="F897" s="250"/>
      <c r="G897" s="251"/>
    </row>
    <row r="898" spans="4:7" ht="14.25" customHeight="1">
      <c r="D898" s="248"/>
      <c r="E898" s="248"/>
      <c r="F898" s="250"/>
      <c r="G898" s="251"/>
    </row>
    <row r="899" spans="4:7" ht="14.25" customHeight="1">
      <c r="D899" s="248"/>
      <c r="E899" s="248"/>
      <c r="F899" s="250"/>
      <c r="G899" s="251"/>
    </row>
    <row r="900" spans="4:7" ht="14.25" customHeight="1">
      <c r="D900" s="248"/>
      <c r="E900" s="248"/>
      <c r="F900" s="250"/>
      <c r="G900" s="251"/>
    </row>
    <row r="901" spans="4:7" ht="14.25" customHeight="1">
      <c r="D901" s="248"/>
      <c r="E901" s="248"/>
      <c r="F901" s="250"/>
      <c r="G901" s="251"/>
    </row>
    <row r="902" spans="4:7" ht="14.25" customHeight="1">
      <c r="D902" s="248"/>
      <c r="E902" s="248"/>
      <c r="F902" s="250"/>
      <c r="G902" s="251"/>
    </row>
    <row r="903" spans="4:7" ht="14.25" customHeight="1">
      <c r="D903" s="248"/>
      <c r="E903" s="248"/>
      <c r="F903" s="250"/>
      <c r="G903" s="251"/>
    </row>
    <row r="904" spans="4:7" ht="14.25" customHeight="1">
      <c r="D904" s="248"/>
      <c r="E904" s="248"/>
      <c r="F904" s="250"/>
      <c r="G904" s="251"/>
    </row>
    <row r="905" spans="4:7" ht="14.25" customHeight="1">
      <c r="D905" s="248"/>
      <c r="E905" s="248"/>
      <c r="F905" s="250"/>
      <c r="G905" s="251"/>
    </row>
    <row r="906" spans="4:7" ht="14.25" customHeight="1">
      <c r="D906" s="248"/>
      <c r="E906" s="248"/>
      <c r="F906" s="250"/>
      <c r="G906" s="251"/>
    </row>
    <row r="907" spans="4:7" ht="14.25" customHeight="1">
      <c r="D907" s="248"/>
      <c r="E907" s="248"/>
      <c r="F907" s="250"/>
      <c r="G907" s="251"/>
    </row>
    <row r="908" spans="4:7" ht="14.25" customHeight="1">
      <c r="D908" s="248"/>
      <c r="E908" s="248"/>
      <c r="F908" s="250"/>
      <c r="G908" s="251"/>
    </row>
    <row r="909" spans="4:7" ht="14.25" customHeight="1">
      <c r="D909" s="248"/>
      <c r="E909" s="248"/>
      <c r="F909" s="250"/>
      <c r="G909" s="251"/>
    </row>
    <row r="910" spans="4:7" ht="14.25" customHeight="1">
      <c r="D910" s="248"/>
      <c r="E910" s="248"/>
      <c r="F910" s="250"/>
      <c r="G910" s="251"/>
    </row>
    <row r="911" spans="4:7" ht="14.25" customHeight="1">
      <c r="D911" s="248"/>
      <c r="E911" s="248"/>
      <c r="F911" s="250"/>
      <c r="G911" s="251"/>
    </row>
    <row r="912" spans="4:7" ht="14.25" customHeight="1">
      <c r="D912" s="248"/>
      <c r="E912" s="248"/>
      <c r="F912" s="250"/>
      <c r="G912" s="251"/>
    </row>
    <row r="913" spans="4:7" ht="14.25" customHeight="1">
      <c r="D913" s="248"/>
      <c r="E913" s="248"/>
      <c r="F913" s="250"/>
      <c r="G913" s="251"/>
    </row>
    <row r="914" spans="4:7" ht="14.25" customHeight="1">
      <c r="D914" s="248"/>
      <c r="E914" s="248"/>
      <c r="F914" s="250"/>
      <c r="G914" s="251"/>
    </row>
    <row r="915" spans="4:7" ht="14.25" customHeight="1">
      <c r="D915" s="248"/>
      <c r="E915" s="248"/>
      <c r="F915" s="250"/>
      <c r="G915" s="251"/>
    </row>
    <row r="916" spans="4:7" ht="14.25" customHeight="1">
      <c r="D916" s="248"/>
      <c r="E916" s="248"/>
      <c r="F916" s="250"/>
      <c r="G916" s="251"/>
    </row>
    <row r="917" spans="4:7" ht="14.25" customHeight="1">
      <c r="D917" s="248"/>
      <c r="E917" s="248"/>
      <c r="F917" s="250"/>
      <c r="G917" s="251"/>
    </row>
    <row r="918" spans="4:7" ht="14.25" customHeight="1">
      <c r="D918" s="248"/>
      <c r="E918" s="248"/>
      <c r="F918" s="250"/>
      <c r="G918" s="251"/>
    </row>
    <row r="919" spans="4:7" ht="14.25" customHeight="1">
      <c r="D919" s="248"/>
      <c r="E919" s="248"/>
      <c r="F919" s="250"/>
      <c r="G919" s="251"/>
    </row>
    <row r="920" spans="4:7" ht="14.25" customHeight="1">
      <c r="D920" s="248"/>
      <c r="E920" s="248"/>
      <c r="F920" s="250"/>
      <c r="G920" s="251"/>
    </row>
    <row r="921" spans="4:7" ht="14.25" customHeight="1">
      <c r="D921" s="248"/>
      <c r="E921" s="248"/>
      <c r="F921" s="250"/>
      <c r="G921" s="251"/>
    </row>
    <row r="922" spans="4:7" ht="14.25" customHeight="1">
      <c r="D922" s="248"/>
      <c r="E922" s="248"/>
      <c r="F922" s="250"/>
      <c r="G922" s="251"/>
    </row>
    <row r="923" spans="4:7" ht="14.25" customHeight="1">
      <c r="D923" s="248"/>
      <c r="E923" s="248"/>
      <c r="F923" s="250"/>
      <c r="G923" s="251"/>
    </row>
    <row r="924" spans="4:7" ht="14.25" customHeight="1">
      <c r="D924" s="248"/>
      <c r="E924" s="248"/>
      <c r="F924" s="250"/>
      <c r="G924" s="251"/>
    </row>
    <row r="925" spans="4:7" ht="14.25" customHeight="1">
      <c r="D925" s="248"/>
      <c r="E925" s="248"/>
      <c r="F925" s="250"/>
      <c r="G925" s="251"/>
    </row>
    <row r="926" spans="4:7" ht="14.25" customHeight="1">
      <c r="D926" s="248"/>
      <c r="E926" s="248"/>
      <c r="F926" s="250"/>
      <c r="G926" s="251"/>
    </row>
    <row r="927" spans="4:7" ht="14.25" customHeight="1">
      <c r="D927" s="248"/>
      <c r="E927" s="248"/>
      <c r="F927" s="250"/>
      <c r="G927" s="251"/>
    </row>
    <row r="928" spans="4:7" ht="14.25" customHeight="1">
      <c r="D928" s="248"/>
      <c r="E928" s="248"/>
      <c r="F928" s="250"/>
      <c r="G928" s="251"/>
    </row>
    <row r="929" spans="4:7" ht="14.25" customHeight="1">
      <c r="D929" s="248"/>
      <c r="E929" s="248"/>
      <c r="F929" s="250"/>
      <c r="G929" s="251"/>
    </row>
    <row r="930" spans="4:7" ht="14.25" customHeight="1">
      <c r="D930" s="248"/>
      <c r="E930" s="248"/>
      <c r="F930" s="250"/>
      <c r="G930" s="251"/>
    </row>
    <row r="931" spans="4:7" ht="14.25" customHeight="1">
      <c r="D931" s="248"/>
      <c r="E931" s="248"/>
      <c r="F931" s="250"/>
      <c r="G931" s="251"/>
    </row>
    <row r="932" spans="4:7" ht="14.25" customHeight="1">
      <c r="D932" s="248"/>
      <c r="E932" s="248"/>
      <c r="F932" s="250"/>
      <c r="G932" s="251"/>
    </row>
    <row r="933" spans="4:7" ht="14.25" customHeight="1">
      <c r="D933" s="248"/>
      <c r="E933" s="248"/>
      <c r="F933" s="250"/>
      <c r="G933" s="251"/>
    </row>
    <row r="934" spans="4:7" ht="14.25" customHeight="1">
      <c r="D934" s="248"/>
      <c r="E934" s="248"/>
      <c r="F934" s="250"/>
      <c r="G934" s="251"/>
    </row>
    <row r="935" spans="4:7" ht="14.25" customHeight="1">
      <c r="D935" s="248"/>
      <c r="E935" s="248"/>
      <c r="F935" s="250"/>
      <c r="G935" s="251"/>
    </row>
    <row r="936" spans="4:7" ht="14.25" customHeight="1">
      <c r="D936" s="248"/>
      <c r="E936" s="248"/>
      <c r="F936" s="250"/>
      <c r="G936" s="251"/>
    </row>
    <row r="937" spans="4:7" ht="14.25" customHeight="1">
      <c r="D937" s="248"/>
      <c r="E937" s="248"/>
      <c r="F937" s="250"/>
      <c r="G937" s="251"/>
    </row>
    <row r="938" spans="4:7" ht="14.25" customHeight="1">
      <c r="D938" s="248"/>
      <c r="E938" s="248"/>
      <c r="F938" s="250"/>
      <c r="G938" s="251"/>
    </row>
    <row r="939" spans="4:7" ht="14.25" customHeight="1">
      <c r="D939" s="248"/>
      <c r="E939" s="248"/>
      <c r="F939" s="250"/>
      <c r="G939" s="251"/>
    </row>
    <row r="940" spans="4:7" ht="14.25" customHeight="1">
      <c r="D940" s="248"/>
      <c r="E940" s="248"/>
      <c r="F940" s="250"/>
      <c r="G940" s="251"/>
    </row>
    <row r="941" spans="4:7" ht="14.25" customHeight="1">
      <c r="D941" s="248"/>
      <c r="E941" s="248"/>
      <c r="F941" s="250"/>
      <c r="G941" s="251"/>
    </row>
    <row r="942" spans="4:7" ht="14.25" customHeight="1">
      <c r="D942" s="248"/>
      <c r="E942" s="248"/>
      <c r="F942" s="250"/>
      <c r="G942" s="251"/>
    </row>
    <row r="943" spans="4:7" ht="14.25" customHeight="1">
      <c r="D943" s="248"/>
      <c r="E943" s="248"/>
      <c r="F943" s="250"/>
      <c r="G943" s="251"/>
    </row>
    <row r="944" spans="4:7" ht="14.25" customHeight="1">
      <c r="D944" s="248"/>
      <c r="E944" s="248"/>
      <c r="F944" s="250"/>
      <c r="G944" s="251"/>
    </row>
    <row r="945" spans="4:7" ht="14.25" customHeight="1">
      <c r="D945" s="248"/>
      <c r="E945" s="248"/>
      <c r="F945" s="250"/>
      <c r="G945" s="251"/>
    </row>
    <row r="946" spans="4:7" ht="14.25" customHeight="1">
      <c r="D946" s="248"/>
      <c r="E946" s="248"/>
      <c r="F946" s="250"/>
      <c r="G946" s="251"/>
    </row>
    <row r="947" spans="4:7" ht="14.25" customHeight="1">
      <c r="D947" s="248"/>
      <c r="E947" s="248"/>
      <c r="F947" s="250"/>
      <c r="G947" s="251"/>
    </row>
    <row r="948" spans="4:7" ht="14.25" customHeight="1">
      <c r="D948" s="248"/>
      <c r="E948" s="248"/>
      <c r="F948" s="250"/>
      <c r="G948" s="251"/>
    </row>
    <row r="949" spans="4:7" ht="14.25" customHeight="1">
      <c r="D949" s="248"/>
      <c r="E949" s="248"/>
      <c r="F949" s="250"/>
      <c r="G949" s="251"/>
    </row>
    <row r="950" spans="4:7" ht="14.25" customHeight="1">
      <c r="D950" s="248"/>
      <c r="E950" s="248"/>
      <c r="F950" s="250"/>
      <c r="G950" s="251"/>
    </row>
    <row r="951" spans="4:7" ht="14.25" customHeight="1">
      <c r="D951" s="248"/>
      <c r="E951" s="248"/>
      <c r="F951" s="250"/>
      <c r="G951" s="251"/>
    </row>
    <row r="952" spans="4:7" ht="14.25" customHeight="1">
      <c r="D952" s="248"/>
      <c r="E952" s="248"/>
      <c r="F952" s="250"/>
      <c r="G952" s="251"/>
    </row>
    <row r="953" spans="4:7" ht="14.25" customHeight="1">
      <c r="D953" s="248"/>
      <c r="E953" s="248"/>
      <c r="F953" s="250"/>
      <c r="G953" s="251"/>
    </row>
    <row r="954" spans="4:7" ht="14.25" customHeight="1">
      <c r="D954" s="248"/>
      <c r="E954" s="248"/>
      <c r="F954" s="250"/>
      <c r="G954" s="251"/>
    </row>
    <row r="955" spans="4:7" ht="14.25" customHeight="1">
      <c r="D955" s="248"/>
      <c r="E955" s="248"/>
      <c r="F955" s="250"/>
      <c r="G955" s="251"/>
    </row>
    <row r="956" spans="4:7" ht="14.25" customHeight="1">
      <c r="D956" s="248"/>
      <c r="E956" s="248"/>
      <c r="F956" s="250"/>
      <c r="G956" s="251"/>
    </row>
    <row r="957" spans="4:7" ht="14.25" customHeight="1">
      <c r="D957" s="248"/>
      <c r="E957" s="248"/>
      <c r="F957" s="250"/>
      <c r="G957" s="251"/>
    </row>
    <row r="958" spans="4:7" ht="14.25" customHeight="1">
      <c r="D958" s="248"/>
      <c r="E958" s="248"/>
      <c r="F958" s="250"/>
      <c r="G958" s="251"/>
    </row>
    <row r="959" spans="4:7" ht="14.25" customHeight="1">
      <c r="D959" s="248"/>
      <c r="E959" s="248"/>
      <c r="F959" s="250"/>
      <c r="G959" s="251"/>
    </row>
    <row r="960" spans="4:7" ht="14.25" customHeight="1">
      <c r="D960" s="248"/>
      <c r="E960" s="248"/>
      <c r="F960" s="250"/>
      <c r="G960" s="251"/>
    </row>
    <row r="961" spans="4:7" ht="14.25" customHeight="1">
      <c r="D961" s="248"/>
      <c r="E961" s="248"/>
      <c r="F961" s="250"/>
      <c r="G961" s="251"/>
    </row>
    <row r="962" spans="4:7" ht="14.25" customHeight="1">
      <c r="D962" s="248"/>
      <c r="E962" s="248"/>
      <c r="F962" s="250"/>
      <c r="G962" s="251"/>
    </row>
    <row r="963" spans="4:7" ht="14.25" customHeight="1">
      <c r="D963" s="248"/>
      <c r="E963" s="248"/>
      <c r="F963" s="250"/>
      <c r="G963" s="251"/>
    </row>
    <row r="964" spans="4:7" ht="14.25" customHeight="1">
      <c r="D964" s="248"/>
      <c r="E964" s="248"/>
      <c r="F964" s="250"/>
      <c r="G964" s="251"/>
    </row>
    <row r="965" spans="4:7" ht="14.25" customHeight="1">
      <c r="D965" s="248"/>
      <c r="E965" s="248"/>
      <c r="F965" s="250"/>
      <c r="G965" s="251"/>
    </row>
    <row r="966" spans="4:7" ht="14.25" customHeight="1">
      <c r="D966" s="248"/>
      <c r="E966" s="248"/>
      <c r="F966" s="250"/>
      <c r="G966" s="251"/>
    </row>
    <row r="967" spans="4:7" ht="14.25" customHeight="1">
      <c r="D967" s="248"/>
      <c r="E967" s="248"/>
      <c r="F967" s="250"/>
      <c r="G967" s="251"/>
    </row>
    <row r="968" spans="4:7" ht="14.25" customHeight="1">
      <c r="D968" s="248"/>
      <c r="E968" s="248"/>
      <c r="F968" s="250"/>
      <c r="G968" s="251"/>
    </row>
    <row r="969" spans="4:7" ht="14.25" customHeight="1">
      <c r="D969" s="248"/>
      <c r="E969" s="248"/>
      <c r="F969" s="250"/>
      <c r="G969" s="251"/>
    </row>
    <row r="970" spans="4:7" ht="14.25" customHeight="1">
      <c r="D970" s="248"/>
      <c r="E970" s="248"/>
      <c r="F970" s="250"/>
      <c r="G970" s="251"/>
    </row>
    <row r="971" spans="4:7" ht="14.25" customHeight="1">
      <c r="D971" s="248"/>
      <c r="E971" s="248"/>
      <c r="F971" s="250"/>
      <c r="G971" s="251"/>
    </row>
    <row r="972" spans="4:7" ht="14.25" customHeight="1">
      <c r="D972" s="248"/>
      <c r="E972" s="248"/>
      <c r="F972" s="250"/>
      <c r="G972" s="251"/>
    </row>
    <row r="973" spans="4:7" ht="14.25" customHeight="1">
      <c r="D973" s="248"/>
      <c r="E973" s="248"/>
      <c r="F973" s="250"/>
      <c r="G973" s="251"/>
    </row>
    <row r="974" spans="4:7" ht="14.25" customHeight="1">
      <c r="D974" s="248"/>
      <c r="E974" s="248"/>
      <c r="F974" s="250"/>
      <c r="G974" s="251"/>
    </row>
    <row r="975" spans="4:7" ht="14.25" customHeight="1">
      <c r="D975" s="248"/>
      <c r="E975" s="248"/>
      <c r="F975" s="250"/>
      <c r="G975" s="251"/>
    </row>
    <row r="976" spans="4:7" ht="14.25" customHeight="1">
      <c r="D976" s="248"/>
      <c r="E976" s="248"/>
      <c r="F976" s="250"/>
      <c r="G976" s="251"/>
    </row>
    <row r="977" spans="4:7" ht="14.25" customHeight="1">
      <c r="D977" s="248"/>
      <c r="E977" s="248"/>
      <c r="F977" s="250"/>
      <c r="G977" s="251"/>
    </row>
    <row r="978" spans="4:7" ht="14.25" customHeight="1">
      <c r="D978" s="248"/>
      <c r="E978" s="248"/>
      <c r="F978" s="250"/>
      <c r="G978" s="251"/>
    </row>
    <row r="979" spans="4:7" ht="14.25" customHeight="1">
      <c r="D979" s="248"/>
      <c r="E979" s="248"/>
      <c r="F979" s="250"/>
      <c r="G979" s="251"/>
    </row>
    <row r="980" spans="4:7" ht="14.25" customHeight="1">
      <c r="D980" s="248"/>
      <c r="E980" s="248"/>
      <c r="F980" s="250"/>
      <c r="G980" s="251"/>
    </row>
    <row r="981" spans="4:7" ht="14.25" customHeight="1">
      <c r="D981" s="248"/>
      <c r="E981" s="248"/>
      <c r="F981" s="250"/>
      <c r="G981" s="251"/>
    </row>
    <row r="982" spans="4:7" ht="14.25" customHeight="1">
      <c r="D982" s="248"/>
      <c r="E982" s="248"/>
      <c r="F982" s="250"/>
      <c r="G982" s="251"/>
    </row>
    <row r="983" spans="4:7" ht="14.25" customHeight="1">
      <c r="D983" s="248"/>
      <c r="E983" s="248"/>
      <c r="F983" s="250"/>
      <c r="G983" s="251"/>
    </row>
    <row r="984" spans="4:7" ht="14.25" customHeight="1">
      <c r="D984" s="248"/>
      <c r="E984" s="248"/>
      <c r="F984" s="250"/>
      <c r="G984" s="251"/>
    </row>
    <row r="985" spans="4:7" ht="14.25" customHeight="1">
      <c r="D985" s="248"/>
      <c r="E985" s="248"/>
      <c r="F985" s="250"/>
      <c r="G985" s="251"/>
    </row>
    <row r="986" spans="4:7" ht="14.25" customHeight="1">
      <c r="D986" s="248"/>
      <c r="E986" s="248"/>
      <c r="F986" s="250"/>
      <c r="G986" s="251"/>
    </row>
    <row r="987" spans="4:7" ht="14.25" customHeight="1">
      <c r="D987" s="248"/>
      <c r="E987" s="248"/>
      <c r="F987" s="250"/>
      <c r="G987" s="251"/>
    </row>
    <row r="988" spans="4:7" ht="14.25" customHeight="1">
      <c r="D988" s="248"/>
      <c r="E988" s="248"/>
      <c r="F988" s="250"/>
      <c r="G988" s="251"/>
    </row>
    <row r="989" spans="4:7" ht="14.25" customHeight="1">
      <c r="D989" s="248"/>
      <c r="E989" s="248"/>
      <c r="F989" s="250"/>
      <c r="G989" s="251"/>
    </row>
    <row r="990" spans="4:7" ht="14.25" customHeight="1">
      <c r="D990" s="248"/>
      <c r="E990" s="248"/>
      <c r="F990" s="250"/>
      <c r="G990" s="251"/>
    </row>
    <row r="991" spans="4:7" ht="14.25" customHeight="1">
      <c r="D991" s="248"/>
      <c r="E991" s="248"/>
      <c r="F991" s="250"/>
      <c r="G991" s="251"/>
    </row>
    <row r="992" spans="4:7" ht="14.25" customHeight="1">
      <c r="D992" s="248"/>
      <c r="E992" s="248"/>
      <c r="F992" s="250"/>
      <c r="G992" s="251"/>
    </row>
    <row r="993" spans="4:7" ht="14.25" customHeight="1">
      <c r="D993" s="248"/>
      <c r="E993" s="248"/>
      <c r="F993" s="250"/>
      <c r="G993" s="251"/>
    </row>
    <row r="994" spans="4:7" ht="14.25" customHeight="1">
      <c r="D994" s="248"/>
      <c r="E994" s="248"/>
      <c r="F994" s="250"/>
      <c r="G994" s="251"/>
    </row>
    <row r="995" spans="4:7" ht="14.25" customHeight="1">
      <c r="D995" s="248"/>
      <c r="E995" s="248"/>
      <c r="F995" s="250"/>
      <c r="G995" s="251"/>
    </row>
    <row r="996" spans="4:7" ht="14.25" customHeight="1">
      <c r="D996" s="248"/>
      <c r="E996" s="248"/>
      <c r="F996" s="250"/>
      <c r="G996" s="251"/>
    </row>
    <row r="997" spans="4:7" ht="14.25" customHeight="1">
      <c r="D997" s="248"/>
      <c r="E997" s="248"/>
      <c r="F997" s="250"/>
      <c r="G997" s="251"/>
    </row>
    <row r="998" spans="4:7" ht="14.25" customHeight="1">
      <c r="D998" s="248"/>
      <c r="E998" s="248"/>
      <c r="F998" s="250"/>
      <c r="G998" s="251"/>
    </row>
    <row r="999" spans="4:7" ht="14.25" customHeight="1">
      <c r="D999" s="248"/>
      <c r="E999" s="248"/>
      <c r="F999" s="250"/>
      <c r="G999" s="251"/>
    </row>
    <row r="1000" spans="4:7" ht="14.25" customHeight="1">
      <c r="D1000" s="248"/>
      <c r="E1000" s="248"/>
      <c r="F1000" s="250"/>
      <c r="G1000" s="251"/>
    </row>
  </sheetData>
  <mergeCells count="22">
    <mergeCell ref="B23:B34"/>
    <mergeCell ref="B35:C35"/>
    <mergeCell ref="B36:C36"/>
    <mergeCell ref="B37:C37"/>
    <mergeCell ref="B38:C38"/>
    <mergeCell ref="B6:C6"/>
    <mergeCell ref="B7:C7"/>
    <mergeCell ref="B16:C16"/>
    <mergeCell ref="B17:C17"/>
    <mergeCell ref="B18:B22"/>
    <mergeCell ref="B9:C9"/>
    <mergeCell ref="B10:C10"/>
    <mergeCell ref="B11:C11"/>
    <mergeCell ref="B12:C12"/>
    <mergeCell ref="B13:C13"/>
    <mergeCell ref="B14:C14"/>
    <mergeCell ref="B15:C15"/>
    <mergeCell ref="B1:O1"/>
    <mergeCell ref="B2:O2"/>
    <mergeCell ref="B3:H3"/>
    <mergeCell ref="B4:C4"/>
    <mergeCell ref="B5:C5"/>
  </mergeCells>
  <dataValidations count="1">
    <dataValidation type="list" allowBlank="1" showErrorMessage="1" sqref="F10:F38" xr:uid="{00000000-0002-0000-0700-000000000000}">
      <formula1>$F$41:$F$43</formula1>
    </dataValidation>
  </dataValidation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showGridLines="0" topLeftCell="A28" workbookViewId="0">
      <selection activeCell="E15" sqref="E15"/>
    </sheetView>
  </sheetViews>
  <sheetFormatPr baseColWidth="10" defaultColWidth="14.42578125" defaultRowHeight="15" customHeight="1"/>
  <cols>
    <col min="1" max="1" width="3.140625" customWidth="1"/>
    <col min="2" max="2" width="46.28515625" customWidth="1"/>
    <col min="3" max="3" width="45.140625" customWidth="1"/>
    <col min="4" max="4" width="22.5703125" customWidth="1"/>
    <col min="5" max="5" width="18.140625" customWidth="1"/>
    <col min="6" max="6" width="24.85546875" customWidth="1"/>
    <col min="7" max="7" width="37.85546875" customWidth="1"/>
    <col min="8" max="26" width="11.42578125" customWidth="1"/>
  </cols>
  <sheetData>
    <row r="1" spans="1:26" ht="24" customHeight="1">
      <c r="A1" s="1"/>
      <c r="B1" s="321" t="s">
        <v>856</v>
      </c>
      <c r="C1" s="322"/>
      <c r="D1" s="322"/>
      <c r="E1" s="322"/>
      <c r="F1" s="322"/>
      <c r="G1" s="322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>
      <c r="A2" s="1"/>
      <c r="B2" s="395" t="s">
        <v>857</v>
      </c>
      <c r="C2" s="322"/>
      <c r="D2" s="322"/>
      <c r="E2" s="322"/>
      <c r="F2" s="322"/>
      <c r="G2" s="322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5.5" customHeight="1">
      <c r="A3" s="1"/>
      <c r="B3" s="427" t="s">
        <v>858</v>
      </c>
      <c r="C3" s="316"/>
      <c r="D3" s="316"/>
      <c r="E3" s="316"/>
      <c r="F3" s="316"/>
      <c r="G3" s="339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4" customHeight="1">
      <c r="A4" s="1"/>
      <c r="B4" s="253" t="s">
        <v>859</v>
      </c>
      <c r="C4" s="253" t="s">
        <v>860</v>
      </c>
      <c r="D4" s="253" t="s">
        <v>861</v>
      </c>
      <c r="E4" s="253" t="s">
        <v>862</v>
      </c>
      <c r="F4" s="428" t="s">
        <v>863</v>
      </c>
      <c r="G4" s="339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3" customHeight="1">
      <c r="A5" s="1"/>
      <c r="B5" s="254" t="s">
        <v>864</v>
      </c>
      <c r="C5" s="120" t="s">
        <v>865</v>
      </c>
      <c r="D5" s="120"/>
      <c r="E5" s="268"/>
      <c r="F5" s="429"/>
      <c r="G5" s="339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02" customHeight="1">
      <c r="A6" s="1"/>
      <c r="B6" s="254" t="s">
        <v>866</v>
      </c>
      <c r="C6" s="122" t="s">
        <v>867</v>
      </c>
      <c r="D6" s="122"/>
      <c r="E6" s="255"/>
      <c r="F6" s="429"/>
      <c r="G6" s="339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7.25" customHeight="1">
      <c r="A7" s="1"/>
      <c r="B7" s="340" t="s">
        <v>868</v>
      </c>
      <c r="C7" s="322"/>
      <c r="D7" s="322"/>
      <c r="E7" s="322"/>
      <c r="F7" s="3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>
      <c r="A8" s="1"/>
      <c r="B8" s="427" t="s">
        <v>869</v>
      </c>
      <c r="C8" s="316"/>
      <c r="D8" s="316"/>
      <c r="E8" s="316"/>
      <c r="F8" s="316"/>
      <c r="G8" s="33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4" customHeight="1">
      <c r="A9" s="1"/>
      <c r="B9" s="253" t="s">
        <v>870</v>
      </c>
      <c r="C9" s="253" t="s">
        <v>860</v>
      </c>
      <c r="D9" s="253" t="s">
        <v>871</v>
      </c>
      <c r="E9" s="253" t="s">
        <v>861</v>
      </c>
      <c r="F9" s="253" t="s">
        <v>862</v>
      </c>
      <c r="G9" s="253" t="s">
        <v>872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51.75" customHeight="1">
      <c r="A10" s="1"/>
      <c r="B10" s="256" t="s">
        <v>873</v>
      </c>
      <c r="C10" s="120" t="s">
        <v>874</v>
      </c>
      <c r="D10" s="120" t="s">
        <v>875</v>
      </c>
      <c r="E10" s="257"/>
      <c r="F10" s="256"/>
      <c r="G10" s="122"/>
      <c r="H10" s="340"/>
      <c r="I10" s="322"/>
      <c r="J10" s="32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51.75" customHeight="1">
      <c r="A11" s="1"/>
      <c r="B11" s="256" t="s">
        <v>876</v>
      </c>
      <c r="C11" s="258" t="s">
        <v>877</v>
      </c>
      <c r="D11" s="120" t="s">
        <v>875</v>
      </c>
      <c r="E11" s="257"/>
      <c r="F11" s="256"/>
      <c r="G11" s="122"/>
      <c r="H11" s="1"/>
      <c r="I11" s="25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1"/>
      <c r="B12" s="260"/>
      <c r="C12" s="147"/>
      <c r="D12" s="147"/>
      <c r="E12" s="261"/>
      <c r="F12" s="260"/>
      <c r="G12" s="8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4" customHeight="1">
      <c r="A13" s="1"/>
      <c r="B13" s="427" t="s">
        <v>878</v>
      </c>
      <c r="C13" s="316"/>
      <c r="D13" s="316"/>
      <c r="E13" s="316"/>
      <c r="F13" s="316"/>
      <c r="G13" s="33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9.75" customHeight="1">
      <c r="A14" s="1"/>
      <c r="B14" s="253" t="s">
        <v>870</v>
      </c>
      <c r="C14" s="253" t="s">
        <v>860</v>
      </c>
      <c r="D14" s="253" t="s">
        <v>879</v>
      </c>
      <c r="E14" s="253" t="s">
        <v>861</v>
      </c>
      <c r="F14" s="253" t="s">
        <v>862</v>
      </c>
      <c r="G14" s="253" t="s">
        <v>872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85.5" customHeight="1">
      <c r="A15" s="1"/>
      <c r="B15" s="262" t="s">
        <v>880</v>
      </c>
      <c r="C15" s="262" t="s">
        <v>881</v>
      </c>
      <c r="D15" s="256" t="s">
        <v>882</v>
      </c>
      <c r="E15" s="263"/>
      <c r="F15" s="264"/>
      <c r="G15" s="84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84" customHeight="1">
      <c r="A16" s="1"/>
      <c r="B16" s="265" t="s">
        <v>883</v>
      </c>
      <c r="C16" s="262" t="s">
        <v>884</v>
      </c>
      <c r="D16" s="256" t="s">
        <v>885</v>
      </c>
      <c r="E16" s="257"/>
      <c r="F16" s="256"/>
      <c r="G16" s="122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">
    <mergeCell ref="B8:G8"/>
    <mergeCell ref="H10:J10"/>
    <mergeCell ref="B13:G13"/>
    <mergeCell ref="B1:G1"/>
    <mergeCell ref="B2:G2"/>
    <mergeCell ref="B3:G3"/>
    <mergeCell ref="F4:G4"/>
    <mergeCell ref="F5:G5"/>
    <mergeCell ref="F6:G6"/>
    <mergeCell ref="B7:F7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</vt:i4>
      </vt:variant>
    </vt:vector>
  </HeadingPairs>
  <TitlesOfParts>
    <vt:vector size="12" baseType="lpstr">
      <vt:lpstr>1. IDENTIFICACIÓN</vt:lpstr>
      <vt:lpstr>2. PRESUPUESTO</vt:lpstr>
      <vt:lpstr>3. OTROS APORTES</vt:lpstr>
      <vt:lpstr>4. RRHH</vt:lpstr>
      <vt:lpstr>6. ACTIVIDADES</vt:lpstr>
      <vt:lpstr>5. COMPROMISOS</vt:lpstr>
      <vt:lpstr>7. ESTABLECIMIENTOS</vt:lpstr>
      <vt:lpstr>8. TRANSPARENCIA</vt:lpstr>
      <vt:lpstr>9. INDICADORES</vt:lpstr>
      <vt:lpstr>10. LOGROS, HITOS Y DESAFÍOS</vt:lpstr>
      <vt:lpstr>'7. ESTABLECIMIENTOS'!PRIVADO</vt:lpstr>
      <vt:lpstr>'7. ESTABLECIMIENTOS'!PÚBLICO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cote</dc:creator>
  <cp:lastModifiedBy>duoc</cp:lastModifiedBy>
  <dcterms:created xsi:type="dcterms:W3CDTF">2017-03-04T23:12:32Z</dcterms:created>
  <dcterms:modified xsi:type="dcterms:W3CDTF">2024-08-16T19:48:18Z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0x010100F58D2987AC6E9C4A8A99350B9AF326E5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MediaServiceImageTags">
    <vt:lpwstr/>
  </property>
</Properties>
</file>