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C:\Users\SECH2\Desktop\Escritorio\2019 - 2020 - 2021 - 2022  MCAP Y LEGALES\MCAP 2022\ENERO\"/>
    </mc:Choice>
  </mc:AlternateContent>
  <xr:revisionPtr revIDLastSave="0" documentId="8_{84B6AD1E-A1D4-4561-8B1B-E0CC354AB6C9}" xr6:coauthVersionLast="47" xr6:coauthVersionMax="47" xr10:uidLastSave="{00000000-0000-0000-0000-000000000000}"/>
  <bookViews>
    <workbookView xWindow="-120" yWindow="-120" windowWidth="24240" windowHeight="13140" tabRatio="716" firstSheet="2" activeTab="8" xr2:uid="{00000000-000D-0000-FFFF-FFFF00000000}"/>
  </bookViews>
  <sheets>
    <sheet name="1. IDENTIFICACIÓN" sheetId="9" r:id="rId1"/>
    <sheet name="2. INFORME CUALITATIVO" sheetId="31" r:id="rId2"/>
    <sheet name="3. PRESUPUESTO" sheetId="5" r:id="rId3"/>
    <sheet name="4. OTROS APORTES" sheetId="32" r:id="rId4"/>
    <sheet name="5. RRHH" sheetId="6" r:id="rId5"/>
    <sheet name="6. COMPROMISOS" sheetId="28" r:id="rId6"/>
    <sheet name="6.2 COMPROMISOS" sheetId="33" r:id="rId7"/>
    <sheet name="7. ACTIVIDADES" sheetId="23" r:id="rId8"/>
    <sheet name="8. INDICADORES" sheetId="30" r:id="rId9"/>
  </sheets>
  <externalReferences>
    <externalReference r:id="rId10"/>
    <externalReference r:id="rId11"/>
  </externalReferences>
  <definedNames>
    <definedName name="_xlnm._FilterDatabase" localSheetId="5" hidden="1">'6. COMPROMISOS'!$H$8:$H$22</definedName>
    <definedName name="_xlnm._FilterDatabase" localSheetId="6" hidden="1">'6.2 COMPROMISOS'!$H$8:$H$19</definedName>
    <definedName name="_xlnm._FilterDatabase" localSheetId="7" hidden="1">'7. ACTIVIDADES'!$B$4:$W$38</definedName>
    <definedName name="Extranjero" localSheetId="7">[1]Listas!$C$12:$C$225</definedName>
    <definedName name="Extranjero">[1]Listas!$C$12:$C$225</definedName>
    <definedName name="Función" localSheetId="5">#REF!</definedName>
    <definedName name="Función" localSheetId="6">#REF!</definedName>
    <definedName name="Función" localSheetId="7">'7. ACTIVIDADES'!#REF!</definedName>
    <definedName name="Función" localSheetId="8">'[2]3. ACTIVIDADES'!#REF!</definedName>
    <definedName name="Funció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2" i="6" l="1"/>
  <c r="C12" i="6"/>
  <c r="I11" i="6"/>
  <c r="E24" i="5"/>
  <c r="D24" i="5"/>
  <c r="E29" i="5"/>
  <c r="D29" i="5"/>
  <c r="C29" i="5"/>
  <c r="E14" i="5"/>
  <c r="D14" i="5"/>
  <c r="C14" i="5"/>
  <c r="C2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Cote</author>
  </authors>
  <commentList>
    <comment ref="T7" authorId="0" shapeId="0" xr:uid="{00000000-0006-0000-0700-000001000000}">
      <text>
        <r>
          <rPr>
            <b/>
            <sz val="9"/>
            <color indexed="81"/>
            <rFont val="Tahoma"/>
            <family val="2"/>
          </rPr>
          <t>Cote:</t>
        </r>
        <r>
          <rPr>
            <sz val="9"/>
            <color indexed="81"/>
            <rFont val="Tahoma"/>
            <family val="2"/>
          </rPr>
          <t xml:space="preserve">
Entendidas como reproducciones en el momento de la transmisión</t>
        </r>
      </text>
    </comment>
    <comment ref="U7" authorId="0" shapeId="0" xr:uid="{00000000-0006-0000-0700-000002000000}">
      <text>
        <r>
          <rPr>
            <b/>
            <sz val="9"/>
            <color indexed="81"/>
            <rFont val="Tahoma"/>
            <family val="2"/>
          </rPr>
          <t>Cote:</t>
        </r>
        <r>
          <rPr>
            <sz val="9"/>
            <color indexed="81"/>
            <rFont val="Tahoma"/>
            <family val="2"/>
          </rPr>
          <t xml:space="preserve">
Entendidas como reproducciones posteriores al momento de la transmisión</t>
        </r>
      </text>
    </comment>
    <comment ref="T45" authorId="0" shapeId="0" xr:uid="{00000000-0006-0000-0700-000003000000}">
      <text>
        <r>
          <rPr>
            <b/>
            <sz val="9"/>
            <color indexed="81"/>
            <rFont val="Tahoma"/>
            <family val="2"/>
          </rPr>
          <t>Cote:</t>
        </r>
        <r>
          <rPr>
            <sz val="9"/>
            <color indexed="81"/>
            <rFont val="Tahoma"/>
            <family val="2"/>
          </rPr>
          <t xml:space="preserve">
Entendidas como reproducciones en el momento de la transmisión</t>
        </r>
      </text>
    </comment>
    <comment ref="U45" authorId="0" shapeId="0" xr:uid="{00000000-0006-0000-0700-000004000000}">
      <text>
        <r>
          <rPr>
            <b/>
            <sz val="9"/>
            <color indexed="81"/>
            <rFont val="Tahoma"/>
            <family val="2"/>
          </rPr>
          <t>Cote:</t>
        </r>
        <r>
          <rPr>
            <sz val="9"/>
            <color indexed="81"/>
            <rFont val="Tahoma"/>
            <family val="2"/>
          </rPr>
          <t xml:space="preserve">
Entendidas como reproducciones posteriores al momento de la transmisión</t>
        </r>
      </text>
    </comment>
  </commentList>
</comments>
</file>

<file path=xl/sharedStrings.xml><?xml version="1.0" encoding="utf-8"?>
<sst xmlns="http://schemas.openxmlformats.org/spreadsheetml/2006/main" count="987" uniqueCount="745">
  <si>
    <t>Fecha o período de realización</t>
  </si>
  <si>
    <t>Comuna</t>
  </si>
  <si>
    <t>Provincia</t>
  </si>
  <si>
    <t>Región</t>
  </si>
  <si>
    <t>VALPARAÍSO</t>
  </si>
  <si>
    <t>PAINE</t>
  </si>
  <si>
    <t>AISÉN</t>
  </si>
  <si>
    <t>ALGARROBO</t>
  </si>
  <si>
    <t>ANTOFAGASTA</t>
  </si>
  <si>
    <t>ALHUÉ</t>
  </si>
  <si>
    <t>ARAUCO</t>
  </si>
  <si>
    <t>ALTO BIOBÍO</t>
  </si>
  <si>
    <t>ARICA</t>
  </si>
  <si>
    <t>ALTO DEL CARMEN</t>
  </si>
  <si>
    <t>ALTO HOSPICIO</t>
  </si>
  <si>
    <t>ANCUD</t>
  </si>
  <si>
    <t>MAULE</t>
  </si>
  <si>
    <t>ANDACOLLO</t>
  </si>
  <si>
    <t>ANGOL</t>
  </si>
  <si>
    <t>CAUQUENES</t>
  </si>
  <si>
    <t>LOS LAGOS</t>
  </si>
  <si>
    <t>ANTUCO</t>
  </si>
  <si>
    <t>CHAÑARAL</t>
  </si>
  <si>
    <t>BUIN</t>
  </si>
  <si>
    <t>BULNES</t>
  </si>
  <si>
    <t>CONCEPCIÓN</t>
  </si>
  <si>
    <t>CABILDO</t>
  </si>
  <si>
    <t>CABO DE HORNOS</t>
  </si>
  <si>
    <t>CABRERO</t>
  </si>
  <si>
    <t>COYHAIQUE</t>
  </si>
  <si>
    <t>CALAMA</t>
  </si>
  <si>
    <t>CALBUCO</t>
  </si>
  <si>
    <t>CURICÓ</t>
  </si>
  <si>
    <t>CALDERA</t>
  </si>
  <si>
    <t>CALLE LARGA</t>
  </si>
  <si>
    <t>CAMARONES</t>
  </si>
  <si>
    <t>HUASCO</t>
  </si>
  <si>
    <t>CAMIÑA</t>
  </si>
  <si>
    <t>IQUIQUE</t>
  </si>
  <si>
    <t>CANELA</t>
  </si>
  <si>
    <t>ISLA DE PASCUA</t>
  </si>
  <si>
    <t>CAÑETE</t>
  </si>
  <si>
    <t>CARAHUE</t>
  </si>
  <si>
    <t>LINARES</t>
  </si>
  <si>
    <t>CARTAGENA</t>
  </si>
  <si>
    <t>LLANQUIHUE</t>
  </si>
  <si>
    <t>CASABLANCA</t>
  </si>
  <si>
    <t>LOS ANDES</t>
  </si>
  <si>
    <t>CASTRO</t>
  </si>
  <si>
    <t>CERRILLOS</t>
  </si>
  <si>
    <t>CERRO NAVIA</t>
  </si>
  <si>
    <t>MELIPILLA</t>
  </si>
  <si>
    <t>CHAITÉN</t>
  </si>
  <si>
    <t>CHANCO</t>
  </si>
  <si>
    <t>OSORNO</t>
  </si>
  <si>
    <t>PALENA</t>
  </si>
  <si>
    <t>CHÉPICA</t>
  </si>
  <si>
    <t>CHIGUAYANTE</t>
  </si>
  <si>
    <t>PETORCA</t>
  </si>
  <si>
    <t>CHILE CHICO</t>
  </si>
  <si>
    <t>QUILLOTA</t>
  </si>
  <si>
    <t>CHILLÁN</t>
  </si>
  <si>
    <t>CHILLÁN VIEJO</t>
  </si>
  <si>
    <t>SAN ANTONIO</t>
  </si>
  <si>
    <t>CHIMBARONGO</t>
  </si>
  <si>
    <t>CHOLCHOL</t>
  </si>
  <si>
    <t>SANTIAGO</t>
  </si>
  <si>
    <t>CHONCHI</t>
  </si>
  <si>
    <t>TALAGANTE</t>
  </si>
  <si>
    <t>CISNES</t>
  </si>
  <si>
    <t>TALCA</t>
  </si>
  <si>
    <t>COBQUECURA</t>
  </si>
  <si>
    <t>COCHAMÓ</t>
  </si>
  <si>
    <t>COCHRANE</t>
  </si>
  <si>
    <t>TOCOPILLA</t>
  </si>
  <si>
    <t>CODEGUA</t>
  </si>
  <si>
    <t>COELEMU</t>
  </si>
  <si>
    <t>VALDIVIA</t>
  </si>
  <si>
    <t>COIHUECO</t>
  </si>
  <si>
    <t>COINCO</t>
  </si>
  <si>
    <t>COLBÚN</t>
  </si>
  <si>
    <t>COLCHANE</t>
  </si>
  <si>
    <t>COLINA</t>
  </si>
  <si>
    <t>COLLIPULLI</t>
  </si>
  <si>
    <t>COLTAUCO</t>
  </si>
  <si>
    <t>COMBARBALÁ</t>
  </si>
  <si>
    <t>CONCHALÍ</t>
  </si>
  <si>
    <t>CONSTITUCIÓN</t>
  </si>
  <si>
    <t>CONTULMO</t>
  </si>
  <si>
    <t>COPIAPO</t>
  </si>
  <si>
    <t>COQUIMBO</t>
  </si>
  <si>
    <t>CORONEL</t>
  </si>
  <si>
    <t>CORRAL</t>
  </si>
  <si>
    <t>CUNCO</t>
  </si>
  <si>
    <t>CURACAUTÍN</t>
  </si>
  <si>
    <t>CURACAVÍ</t>
  </si>
  <si>
    <t>CURACO DE VÉLEZ</t>
  </si>
  <si>
    <t>CURANILAHUE</t>
  </si>
  <si>
    <t>CURARREHUE</t>
  </si>
  <si>
    <t>CUREPTO</t>
  </si>
  <si>
    <t>DALCAHUE</t>
  </si>
  <si>
    <t>DIEGO DE ALMAGRO</t>
  </si>
  <si>
    <t>DOÑIHUE</t>
  </si>
  <si>
    <t>EL BOSQUE</t>
  </si>
  <si>
    <t>EL CARMEN</t>
  </si>
  <si>
    <t>EL MONTE</t>
  </si>
  <si>
    <t>EL QUISCO</t>
  </si>
  <si>
    <t>EL TABO</t>
  </si>
  <si>
    <t>EMPEDRADO</t>
  </si>
  <si>
    <t>ERCILLA</t>
  </si>
  <si>
    <t>ESTACIÓN CENTRAL</t>
  </si>
  <si>
    <t>FLORIDA</t>
  </si>
  <si>
    <t>FREIRE</t>
  </si>
  <si>
    <t>FREIRINA</t>
  </si>
  <si>
    <t>FRESIA</t>
  </si>
  <si>
    <t>FUTALEUFÚ</t>
  </si>
  <si>
    <t>FUTRONO</t>
  </si>
  <si>
    <t>GALVARINO</t>
  </si>
  <si>
    <t>GENERAL LAGOS</t>
  </si>
  <si>
    <t>GORBEA</t>
  </si>
  <si>
    <t>GRANEROS</t>
  </si>
  <si>
    <t>HIJUELAS</t>
  </si>
  <si>
    <t>HUALAIHUÉ</t>
  </si>
  <si>
    <t>HUALAÑÉ</t>
  </si>
  <si>
    <t>HUALQUI</t>
  </si>
  <si>
    <t>HUARA</t>
  </si>
  <si>
    <t>HUECHURABA</t>
  </si>
  <si>
    <t>ILLAPEL</t>
  </si>
  <si>
    <t>INDEPENDENCIA</t>
  </si>
  <si>
    <t>ISLA DE MAIPO</t>
  </si>
  <si>
    <t>JUAN FERNÁNDEZ</t>
  </si>
  <si>
    <t>LA CALERA</t>
  </si>
  <si>
    <t>LA CISTERNA</t>
  </si>
  <si>
    <t>LA CRUZ</t>
  </si>
  <si>
    <t>LA ESTRELLA</t>
  </si>
  <si>
    <t>LA FLORIDA</t>
  </si>
  <si>
    <t>LA GRANJA</t>
  </si>
  <si>
    <t>LA HIGUERA</t>
  </si>
  <si>
    <t>LA LIGUA</t>
  </si>
  <si>
    <t>LA PINTANA</t>
  </si>
  <si>
    <t>LA REINA</t>
  </si>
  <si>
    <t>LA SERENA</t>
  </si>
  <si>
    <t>LA UNIÓN</t>
  </si>
  <si>
    <t>LAGO VERDE</t>
  </si>
  <si>
    <t>LAGUNA BLANCA</t>
  </si>
  <si>
    <t>LAJA</t>
  </si>
  <si>
    <t>LAMPA</t>
  </si>
  <si>
    <t>LANCO</t>
  </si>
  <si>
    <t>LAS CONDES</t>
  </si>
  <si>
    <t>LAUTARO</t>
  </si>
  <si>
    <t>LEBU</t>
  </si>
  <si>
    <t>LICANTÉN</t>
  </si>
  <si>
    <t>LIMACHE</t>
  </si>
  <si>
    <t>LITUECHE</t>
  </si>
  <si>
    <t>LLAILLAY</t>
  </si>
  <si>
    <t>LO BARNECHEA</t>
  </si>
  <si>
    <t>LO ESPEJO</t>
  </si>
  <si>
    <t>LO PRADO</t>
  </si>
  <si>
    <t>LOLOL</t>
  </si>
  <si>
    <t>LONCOCHE</t>
  </si>
  <si>
    <t>LONGAVÍ</t>
  </si>
  <si>
    <t>LONQUIMAY</t>
  </si>
  <si>
    <t>LOS ÁLAMOS</t>
  </si>
  <si>
    <t>LOS ÁNGELES</t>
  </si>
  <si>
    <t>LOS MUERMOS</t>
  </si>
  <si>
    <t>LOS VILOS</t>
  </si>
  <si>
    <t>LOTA</t>
  </si>
  <si>
    <t>LUMACO</t>
  </si>
  <si>
    <t>MACHALÍ</t>
  </si>
  <si>
    <t>MACUL</t>
  </si>
  <si>
    <t>MÁFIL</t>
  </si>
  <si>
    <t>MAIPÚ</t>
  </si>
  <si>
    <t>MALLOA</t>
  </si>
  <si>
    <t>MARCHIHUE</t>
  </si>
  <si>
    <t>MARIA ELENA</t>
  </si>
  <si>
    <t>MARÍA PINTO</t>
  </si>
  <si>
    <t>MARIQUINA</t>
  </si>
  <si>
    <t>MAULLÍN</t>
  </si>
  <si>
    <t>MEJILLONES</t>
  </si>
  <si>
    <t>MELIPEUCO</t>
  </si>
  <si>
    <t>MOLINA</t>
  </si>
  <si>
    <t>MONTE PATRIA</t>
  </si>
  <si>
    <t>MOSTAZAL</t>
  </si>
  <si>
    <t>MULCHÉN</t>
  </si>
  <si>
    <t>NACIMIENTO</t>
  </si>
  <si>
    <t>NANCAGUA</t>
  </si>
  <si>
    <t>NATALES</t>
  </si>
  <si>
    <t>NAVIDAD</t>
  </si>
  <si>
    <t>NEGRETE</t>
  </si>
  <si>
    <t>NINHUE</t>
  </si>
  <si>
    <t>NOGALES</t>
  </si>
  <si>
    <t>NUEVA IMPERIAL</t>
  </si>
  <si>
    <t>ÑIQUÉN</t>
  </si>
  <si>
    <t>ÑUÑOA</t>
  </si>
  <si>
    <t>O'HIGGINS</t>
  </si>
  <si>
    <t>OLIVAR</t>
  </si>
  <si>
    <t>OLLAGUE</t>
  </si>
  <si>
    <t>OVALLE</t>
  </si>
  <si>
    <t>PAILLACO</t>
  </si>
  <si>
    <t>PALMILLA</t>
  </si>
  <si>
    <t>PANGUIPULLI</t>
  </si>
  <si>
    <t>PANQUEHUE</t>
  </si>
  <si>
    <t>PARRAL</t>
  </si>
  <si>
    <t>PEDRO AGUIRRE CERDA</t>
  </si>
  <si>
    <t>PELARCO</t>
  </si>
  <si>
    <t>PELLUHUE</t>
  </si>
  <si>
    <t>PEMUCO</t>
  </si>
  <si>
    <t>PENCAHUE</t>
  </si>
  <si>
    <t>PENCO</t>
  </si>
  <si>
    <t>PEÑAFLOR</t>
  </si>
  <si>
    <t>PEÑALOLÉN</t>
  </si>
  <si>
    <t>PERALILLO</t>
  </si>
  <si>
    <t>PERQUENCO</t>
  </si>
  <si>
    <t>PEUMO</t>
  </si>
  <si>
    <t>PICA</t>
  </si>
  <si>
    <t>PICHIDEGUA</t>
  </si>
  <si>
    <t>PICHILEMU</t>
  </si>
  <si>
    <t>PINTO</t>
  </si>
  <si>
    <t>PITRUFQUÉN</t>
  </si>
  <si>
    <t>PLACILLA</t>
  </si>
  <si>
    <t>PORTEZUELO</t>
  </si>
  <si>
    <t>PORVENIR</t>
  </si>
  <si>
    <t>POZO ALMONTE</t>
  </si>
  <si>
    <t>PRIMAVERA</t>
  </si>
  <si>
    <t>PROVIDENCIA</t>
  </si>
  <si>
    <t>PUCHUNCAVÍ</t>
  </si>
  <si>
    <t>PUCÓN</t>
  </si>
  <si>
    <t>PUDAHUEL</t>
  </si>
  <si>
    <t>PUENTE ALTO</t>
  </si>
  <si>
    <t>PUERTO MONTT</t>
  </si>
  <si>
    <t>PUERTO OCTAY</t>
  </si>
  <si>
    <t>PUERTO VARAS</t>
  </si>
  <si>
    <t>PUMANQUE</t>
  </si>
  <si>
    <t>PUNITAQUI</t>
  </si>
  <si>
    <t>PUNTA ARENAS</t>
  </si>
  <si>
    <t>PUQUELDÓN</t>
  </si>
  <si>
    <t>PURÉN</t>
  </si>
  <si>
    <t>PURRANQUE</t>
  </si>
  <si>
    <t>PUTAENDO</t>
  </si>
  <si>
    <t>PUTRE</t>
  </si>
  <si>
    <t>PUYEHUE</t>
  </si>
  <si>
    <t>QUEILÉN</t>
  </si>
  <si>
    <t>QUEMCHI</t>
  </si>
  <si>
    <t>QUILACO</t>
  </si>
  <si>
    <t>QUILLECO</t>
  </si>
  <si>
    <t>QUILLÓN</t>
  </si>
  <si>
    <t>QUILPUÉ</t>
  </si>
  <si>
    <t>QUINCHAO</t>
  </si>
  <si>
    <t>QUINTA DE TILCOCO</t>
  </si>
  <si>
    <t>QUINTA NORMAL</t>
  </si>
  <si>
    <t>QUINTERO</t>
  </si>
  <si>
    <t>QUIRIHUE</t>
  </si>
  <si>
    <t>RANCAGUA</t>
  </si>
  <si>
    <t>RANQUIL</t>
  </si>
  <si>
    <t>RAUCO</t>
  </si>
  <si>
    <t>RECOLETA</t>
  </si>
  <si>
    <t>RENAICO</t>
  </si>
  <si>
    <t>RENCA</t>
  </si>
  <si>
    <t>RENGO</t>
  </si>
  <si>
    <t>REQUÍNOA</t>
  </si>
  <si>
    <t>RETIRO</t>
  </si>
  <si>
    <t>RÍO BUENO</t>
  </si>
  <si>
    <t>RÍO CLARO</t>
  </si>
  <si>
    <t>RÍO HURTADO</t>
  </si>
  <si>
    <t>RÍO IBÁÑEZ</t>
  </si>
  <si>
    <t>RÍO NEGRO</t>
  </si>
  <si>
    <t>RÍO VERDE</t>
  </si>
  <si>
    <t>ROMERAL</t>
  </si>
  <si>
    <t>SAAVEDRA</t>
  </si>
  <si>
    <t>SAGRADA FAMILIA</t>
  </si>
  <si>
    <t>SALAMANCA</t>
  </si>
  <si>
    <t>SAN BERNARDO</t>
  </si>
  <si>
    <t>SAN CARLOS</t>
  </si>
  <si>
    <t>SAN CLEMENTE</t>
  </si>
  <si>
    <t>SAN ESTEBAN</t>
  </si>
  <si>
    <t>SAN FABIÁN</t>
  </si>
  <si>
    <t>SAN FELIPE</t>
  </si>
  <si>
    <t>SAN FERNANDO</t>
  </si>
  <si>
    <t>SAN GREGORIO</t>
  </si>
  <si>
    <t>SAN IGNACIO</t>
  </si>
  <si>
    <t>SAN JAVIER</t>
  </si>
  <si>
    <t>SAN JOAQUÍN</t>
  </si>
  <si>
    <t>SAN JOSÉ DE MAIPO</t>
  </si>
  <si>
    <t>SAN MIGUEL</t>
  </si>
  <si>
    <t>SAN NICOLÁS</t>
  </si>
  <si>
    <t>SAN PABLO</t>
  </si>
  <si>
    <t>SAN PEDRO DE ATACAMA</t>
  </si>
  <si>
    <t>SAN RAMÓN</t>
  </si>
  <si>
    <t>SAN ROSENDO</t>
  </si>
  <si>
    <t>SAN VICENTE</t>
  </si>
  <si>
    <t>SANTA BÁRBARA</t>
  </si>
  <si>
    <t>SANTA CRUZ</t>
  </si>
  <si>
    <t>SANTA JUANA</t>
  </si>
  <si>
    <t>SANTA MARÍA</t>
  </si>
  <si>
    <t>SANTO DOMINGO</t>
  </si>
  <si>
    <t>SIERRA GORDA</t>
  </si>
  <si>
    <t>TALCAHUANO</t>
  </si>
  <si>
    <t>TALTAL</t>
  </si>
  <si>
    <t>TEMUCO</t>
  </si>
  <si>
    <t>TENO</t>
  </si>
  <si>
    <t>TEODORO SCHMIDT</t>
  </si>
  <si>
    <t>TIERRA AMARILLA</t>
  </si>
  <si>
    <t>TOLTÉN</t>
  </si>
  <si>
    <t>TOMÉ</t>
  </si>
  <si>
    <t>TORRES DEL PAINE</t>
  </si>
  <si>
    <t>TRAIGUÉN</t>
  </si>
  <si>
    <t>TREGUACO</t>
  </si>
  <si>
    <t>TUCAPEL</t>
  </si>
  <si>
    <t>VALLENAR</t>
  </si>
  <si>
    <t>VICHUQUÉN</t>
  </si>
  <si>
    <t>VICTORIA</t>
  </si>
  <si>
    <t>VICUÑA</t>
  </si>
  <si>
    <t>VILCÚN</t>
  </si>
  <si>
    <t>VILLA ALEGRE</t>
  </si>
  <si>
    <t>VILLA ALEMANA</t>
  </si>
  <si>
    <t>VILLARRICA</t>
  </si>
  <si>
    <t>VIÑA DEL MAR</t>
  </si>
  <si>
    <t>VITACURA</t>
  </si>
  <si>
    <t>YERBAS BUENAS</t>
  </si>
  <si>
    <t>YUNGAY</t>
  </si>
  <si>
    <t>ZAPALLAR</t>
  </si>
  <si>
    <t>Tipo de Actividad</t>
  </si>
  <si>
    <t>N° con Acceso Pagado (P)</t>
  </si>
  <si>
    <t>N° con Acceso Gratuito (G)</t>
  </si>
  <si>
    <t>N° Total de Beneficiarios (P) + (G)</t>
  </si>
  <si>
    <t>Tipo de Convenio</t>
  </si>
  <si>
    <t>ITEM</t>
  </si>
  <si>
    <t>Observaciones</t>
  </si>
  <si>
    <t xml:space="preserve"> </t>
  </si>
  <si>
    <t>INGRESOS PROVENIENTES DE PRIVADOS</t>
  </si>
  <si>
    <t>INGRESOS POR VENTA DE TICKETS</t>
  </si>
  <si>
    <t>TOTAL</t>
  </si>
  <si>
    <t>GASTOS DE OPERACIÓN</t>
  </si>
  <si>
    <t>GASTOS DE DIFUSIÓN</t>
  </si>
  <si>
    <t>GASTOS DE INVERSIÓN</t>
  </si>
  <si>
    <t>GASTOS DE PERSONAL</t>
  </si>
  <si>
    <t>NOMBRE DE LA INSTITUCIÓN QUE REALIZA EL APORTE</t>
  </si>
  <si>
    <t>TIPO DE INSTITUCIÓN</t>
  </si>
  <si>
    <t>TIPO DE APORTE</t>
  </si>
  <si>
    <t>TOTAL POR TIPO DE CONTRATO</t>
  </si>
  <si>
    <t>INGRESOS MONETARIOS</t>
  </si>
  <si>
    <t>EGRESOS</t>
  </si>
  <si>
    <t>Razón Social</t>
  </si>
  <si>
    <t>Rol Único Trinutario</t>
  </si>
  <si>
    <t>Domicilio Legal</t>
  </si>
  <si>
    <t>Representante Legal</t>
  </si>
  <si>
    <t>Cédula de Identidad del Representante Legal</t>
  </si>
  <si>
    <t>Teléfono</t>
  </si>
  <si>
    <t>Correo Electrónico</t>
  </si>
  <si>
    <t>ÁREA O DEPARTAMENTO</t>
  </si>
  <si>
    <t>N° DE PERSONAL POR MODALIDAD DE CONTRATO</t>
  </si>
  <si>
    <t xml:space="preserve">PERSONAL DE LA ORGANIZACIÓN Y RELACIÓN CONTRACTUAL </t>
  </si>
  <si>
    <t>Contrato Plazo Fijo</t>
  </si>
  <si>
    <t>Contrato por Obra</t>
  </si>
  <si>
    <t>Contrato a Honorarios</t>
  </si>
  <si>
    <t>Practicantes o Voluntarios</t>
  </si>
  <si>
    <t>Natural</t>
  </si>
  <si>
    <t>Jurídica</t>
  </si>
  <si>
    <t>Tipo de Persona</t>
  </si>
  <si>
    <t>Sitio Web Institucional</t>
  </si>
  <si>
    <t>ANTÁRTICA CHILENA</t>
  </si>
  <si>
    <t>TARAPACÁ</t>
  </si>
  <si>
    <t>ATACAMA</t>
  </si>
  <si>
    <t>COQUMBO</t>
  </si>
  <si>
    <t>AYSÉN</t>
  </si>
  <si>
    <t>BIO BIO</t>
  </si>
  <si>
    <t>O´HIGGINS</t>
  </si>
  <si>
    <t>CACHAPOAL</t>
  </si>
  <si>
    <t>CAPITÁN PRAT</t>
  </si>
  <si>
    <t>BIOBIO</t>
  </si>
  <si>
    <t>CARDENAL CARO</t>
  </si>
  <si>
    <t>ARAUCANÍA</t>
  </si>
  <si>
    <t>CHACABUCO</t>
  </si>
  <si>
    <t>AYSEN</t>
  </si>
  <si>
    <t>MAGALLANES</t>
  </si>
  <si>
    <t>CHILOÉ</t>
  </si>
  <si>
    <t>LOS RIOS</t>
  </si>
  <si>
    <t>CHOAPA</t>
  </si>
  <si>
    <t>ARICA Y PARINACOTA</t>
  </si>
  <si>
    <t>COLCHAGUA</t>
  </si>
  <si>
    <t>METROPOLITANA</t>
  </si>
  <si>
    <t>COPIAPÓ</t>
  </si>
  <si>
    <t>CORDILLERA</t>
  </si>
  <si>
    <t>CUATÍN</t>
  </si>
  <si>
    <t>EL LOA</t>
  </si>
  <si>
    <t>ELQUI</t>
  </si>
  <si>
    <t>GENERAL CARRERA</t>
  </si>
  <si>
    <t>LIMARÍ</t>
  </si>
  <si>
    <t>MAIPO</t>
  </si>
  <si>
    <t>MALLECO</t>
  </si>
  <si>
    <t>MARGA MARGA</t>
  </si>
  <si>
    <t>ÑUBLE</t>
  </si>
  <si>
    <t>PARINACOTA</t>
  </si>
  <si>
    <t>RANCO</t>
  </si>
  <si>
    <t>SAN FELIPE DE ACONCAGUA</t>
  </si>
  <si>
    <t>TAMARUGAL</t>
  </si>
  <si>
    <t>TIERRA DEL FUEGO</t>
  </si>
  <si>
    <t>ÚLTIMA ESPERANZA</t>
  </si>
  <si>
    <t>TALLER</t>
  </si>
  <si>
    <t>EN EJECUCIÓN</t>
  </si>
  <si>
    <t>FINALIZADA</t>
  </si>
  <si>
    <t>Outsourcing - Subcontratación</t>
  </si>
  <si>
    <t>DANZA</t>
  </si>
  <si>
    <t>TEATRO</t>
  </si>
  <si>
    <t>PROYECCIÓN AUDIOVISUAL</t>
  </si>
  <si>
    <t>MÚSICA</t>
  </si>
  <si>
    <t>AUDIOVISUAL</t>
  </si>
  <si>
    <t>CIRCO</t>
  </si>
  <si>
    <t>FOTOGRAFÍA</t>
  </si>
  <si>
    <t>ARTES VISUALES</t>
  </si>
  <si>
    <t>NUEVOS MEDIOS</t>
  </si>
  <si>
    <t>ARQUITECTURA</t>
  </si>
  <si>
    <t>DISEÑO</t>
  </si>
  <si>
    <t>ARTESANÍA</t>
  </si>
  <si>
    <t>PATRIMONIO MATERIAL</t>
  </si>
  <si>
    <t>PATRIMONIO INMATERIAL</t>
  </si>
  <si>
    <t>SEMINARIO</t>
  </si>
  <si>
    <t>CAPACITACIÓN</t>
  </si>
  <si>
    <t>OTRA</t>
  </si>
  <si>
    <t>NOMBRE DEL INDICADOR</t>
  </si>
  <si>
    <t>FÓRMULA DE CÁLCULO</t>
  </si>
  <si>
    <t>Resolución - Fecha</t>
  </si>
  <si>
    <t>MODIFICADA</t>
  </si>
  <si>
    <t>Acciones a desarrollar</t>
  </si>
  <si>
    <t>Numeral de compromiso</t>
  </si>
  <si>
    <t>COMPROMISOS ESTIPULADOS POR CONVENIO</t>
  </si>
  <si>
    <t>Estado de la acción a desarrollar</t>
  </si>
  <si>
    <t>INFORMACIÓN DE LAS ACCIONES A DESARROLLAR</t>
  </si>
  <si>
    <t>Otros</t>
  </si>
  <si>
    <t>Nombre de la actividad</t>
  </si>
  <si>
    <t>REGISTRO DE PÚBLICO</t>
  </si>
  <si>
    <t>Tipo de actividad</t>
  </si>
  <si>
    <t>Nº funciones/jornadas/sesiones</t>
  </si>
  <si>
    <t>Medios de contabilización</t>
  </si>
  <si>
    <t>Medios de verificación</t>
  </si>
  <si>
    <t>Tickets vendidos</t>
  </si>
  <si>
    <t>Reporte de ticketera (pdf)</t>
  </si>
  <si>
    <t>Listas de inscripción</t>
  </si>
  <si>
    <t>Listados completos o tabulación de datos (pdf)</t>
  </si>
  <si>
    <t xml:space="preserve">Conteo en sala </t>
  </si>
  <si>
    <t>Informe del encargado de sala (pdf)</t>
  </si>
  <si>
    <t>Reporte de carabineros</t>
  </si>
  <si>
    <t>Informe de carabineros (pdf)</t>
  </si>
  <si>
    <t>Cubicación del espacio</t>
  </si>
  <si>
    <t>Informe de empresa productora del evento</t>
  </si>
  <si>
    <t>Otro</t>
  </si>
  <si>
    <t xml:space="preserve">ANTÁRTICA </t>
  </si>
  <si>
    <t xml:space="preserve">CALERA DE TANGO </t>
  </si>
  <si>
    <t xml:space="preserve">IQUIQUE </t>
  </si>
  <si>
    <t xml:space="preserve">CATEMU </t>
  </si>
  <si>
    <t xml:space="preserve">CONCÓN </t>
  </si>
  <si>
    <t xml:space="preserve">FRUTILLAR </t>
  </si>
  <si>
    <t xml:space="preserve">GUAITECAS </t>
  </si>
  <si>
    <t xml:space="preserve">HUALPÉN </t>
  </si>
  <si>
    <t xml:space="preserve">LAGO RANCO </t>
  </si>
  <si>
    <t xml:space="preserve">LAS CABRAS </t>
  </si>
  <si>
    <t xml:space="preserve">LOS SAUCES </t>
  </si>
  <si>
    <t xml:space="preserve">OLMUÉ </t>
  </si>
  <si>
    <t xml:space="preserve">PADRE HURTADO </t>
  </si>
  <si>
    <t xml:space="preserve">PADRE LAS CASAS </t>
  </si>
  <si>
    <t xml:space="preserve">PAIHUANO </t>
  </si>
  <si>
    <t xml:space="preserve">PALENA </t>
  </si>
  <si>
    <t xml:space="preserve">PAPUDO </t>
  </si>
  <si>
    <t xml:space="preserve">PAREDONES </t>
  </si>
  <si>
    <t xml:space="preserve">PIRQUE </t>
  </si>
  <si>
    <t xml:space="preserve">QUELLÓN </t>
  </si>
  <si>
    <t xml:space="preserve">QUILICURA </t>
  </si>
  <si>
    <t xml:space="preserve">RINCONADA </t>
  </si>
  <si>
    <t xml:space="preserve">SAN JUAN DE LA COSTA </t>
  </si>
  <si>
    <t xml:space="preserve">SAN PEDRO </t>
  </si>
  <si>
    <t xml:space="preserve">SAN PEDRO DE LA PAZ </t>
  </si>
  <si>
    <t xml:space="preserve">SAN RAFAEL </t>
  </si>
  <si>
    <t xml:space="preserve">TILTIL </t>
  </si>
  <si>
    <t xml:space="preserve">TIMAUKEL </t>
  </si>
  <si>
    <t xml:space="preserve">TIRÚA </t>
  </si>
  <si>
    <t xml:space="preserve">TORTEL </t>
  </si>
  <si>
    <t xml:space="preserve">YUMBEL </t>
  </si>
  <si>
    <t>¿Actividad de Mediación Asociada?</t>
  </si>
  <si>
    <t>REPORTE DE LOS BENEFICIARIOS</t>
  </si>
  <si>
    <t>Fecha o Período de Realización</t>
  </si>
  <si>
    <t>N° de Asistentes a Actividad de Mediación Asociada</t>
  </si>
  <si>
    <t>Medio de contabilización</t>
  </si>
  <si>
    <t>Contrato Plazo Indefinido</t>
  </si>
  <si>
    <t>Numeral de compromiso al que pertenece</t>
  </si>
  <si>
    <t>Área/Dominio</t>
  </si>
  <si>
    <t>1.- IDENTIFICACIÓN DE LA ORGANIZACIÓN</t>
  </si>
  <si>
    <t xml:space="preserve">Área / Dominio </t>
  </si>
  <si>
    <t>Total por área o departamento</t>
  </si>
  <si>
    <t>¿Cuenta con actividad de Mediación Asociada?</t>
  </si>
  <si>
    <t>GASTRONOMÍA</t>
  </si>
  <si>
    <t>ECONOMÍA CREATIVA</t>
  </si>
  <si>
    <t>EDUCACIÓN ARTÍSTICA</t>
  </si>
  <si>
    <t>MEMORIA Y DDHH</t>
  </si>
  <si>
    <t>PUEBLOS ORIGINARIOS</t>
  </si>
  <si>
    <t>INTERCULTURALIDAD</t>
  </si>
  <si>
    <t>INVESTIGACIÓN</t>
  </si>
  <si>
    <t xml:space="preserve">Nombre de la Sala - Espacio (Lugar en que se realiza) </t>
  </si>
  <si>
    <t>Listado de asistencia</t>
  </si>
  <si>
    <t>País</t>
  </si>
  <si>
    <t>1.1 IDENTIFICACIÓN DE LA INSTITUCIÓN</t>
  </si>
  <si>
    <t>RESULTADO</t>
  </si>
  <si>
    <t>CÁLCULO</t>
  </si>
  <si>
    <t>Tabla 1: METAS ASOCIADAS AL CONVENIO</t>
  </si>
  <si>
    <t>LLENAR SÓLO SI RESPUESTA ANTERIOR FUE POSITIVA</t>
  </si>
  <si>
    <t>N° funciones/jornadas/sesiones de la Actividad de Mediación Asociada</t>
  </si>
  <si>
    <t>LLENAR SÓLO EN CASO DE MODIFICACIÓN</t>
  </si>
  <si>
    <t>N° de Rex. o Carta que autoriza modificación</t>
  </si>
  <si>
    <t>Detalle de la modificación</t>
  </si>
  <si>
    <t>¿Dónde obtener la información?</t>
  </si>
  <si>
    <t>OBSERVACIONES</t>
  </si>
  <si>
    <t>COMPLETAR EN BASE AL LUGAR DE REALIZACIÓN DE LA ACTIVIDAD</t>
  </si>
  <si>
    <t>META</t>
  </si>
  <si>
    <t>OBSERVACIONES (OPCIONAL)</t>
  </si>
  <si>
    <t>En esta tabla deberá registrar el cálculo de cumplimiento de metas establecidas en el convenio de transferencia de recursos y ejecución de actividades de su organización.</t>
  </si>
  <si>
    <t xml:space="preserve">
</t>
  </si>
  <si>
    <t>En esta tabla encontrará indicadores generales orientados a medir la gestión anual de la organización. Usted puede proponer indicadores adicionales a los establecidos que considere relevantes. Para cada indicador, debe realizar el cálculo con las cifras del período y registrar el resultado en la casilla correspondiente.</t>
  </si>
  <si>
    <t>ESTADO DE LA ACCIÓN</t>
  </si>
  <si>
    <t>ESTADO DE LA ACCIÓN MODIFICADA</t>
  </si>
  <si>
    <t>Estado de la acción modificada</t>
  </si>
  <si>
    <t xml:space="preserve">Tabla 2: INDICADORES </t>
  </si>
  <si>
    <t>UTILIDAD O PÉRDIDA DEL PERÍODO</t>
  </si>
  <si>
    <t>RESUMEN PRESUPUESTARIO</t>
  </si>
  <si>
    <t>Medio de verificación del registro de público</t>
  </si>
  <si>
    <t>INGRESOS POR VENTA DE SERVICIOS</t>
  </si>
  <si>
    <t>INGRESOS POR ARRIENDOS DE ESPACIOS</t>
  </si>
  <si>
    <t>OTROS GASTOS</t>
  </si>
  <si>
    <t>Monto Transferido
Anual</t>
  </si>
  <si>
    <t>OTROS INGRESOS PÚBLICOS LOCALES: MUNICIPIOS / GOBIERNOS REGIONALES</t>
  </si>
  <si>
    <t>OTROS INGRESOS NIVEL CENTRAL : MINISTERIOS, SERVICIOS</t>
  </si>
  <si>
    <r>
      <t>INGRESOS POR CONVENIO LEY DE PRESUPUESTOS 2019 MINISTERIO DE LAS CULTURAS, LAS ARTES Y EL PATRIMONIO</t>
    </r>
    <r>
      <rPr>
        <sz val="10"/>
        <rFont val="Calibri"/>
        <family val="2"/>
        <scheme val="minor"/>
      </rPr>
      <t xml:space="preserve"> (LEY 21.125)</t>
    </r>
  </si>
  <si>
    <r>
      <t>INGRESOS POR LEY DE DONACIONES CULTURALES LEY N° 20.675</t>
    </r>
    <r>
      <rPr>
        <sz val="10"/>
        <rFont val="Calibri"/>
        <family val="2"/>
        <scheme val="minor"/>
      </rPr>
      <t xml:space="preserve"> (MODIFICA LEY CONTENIDA EN ART. 8º DE LA LEY N° 18.985).</t>
    </r>
  </si>
  <si>
    <t>ACTIVIDAD DE MEDIACIÓN</t>
  </si>
  <si>
    <t>CLASE MAGISTRAL / CHARLA / CONFERENCIA</t>
  </si>
  <si>
    <t>CLÍNICA / LABORATORIO  / WORKSHOP</t>
  </si>
  <si>
    <t>COLOQUIO / CONGRESO / SIMPOSIO</t>
  </si>
  <si>
    <t>CONCIERTO / TOCATA</t>
  </si>
  <si>
    <t xml:space="preserve">EDICIÓN / PUBLICACIÓN </t>
  </si>
  <si>
    <t>ENCUENTRO / CONVERSATORIO / MESA REDONDA</t>
  </si>
  <si>
    <t>ARTES LITERARIAS, LIBROS Y PRENSA</t>
  </si>
  <si>
    <t>RESIDENCIAS</t>
  </si>
  <si>
    <t>ENSAYOS</t>
  </si>
  <si>
    <t>TUTORÍA</t>
  </si>
  <si>
    <t>GRABACIÓN, EDICIÓN, MEZCLA, MASTERIZACIÓN Y POSTPRODUCCIÓN DE AUDIO.</t>
  </si>
  <si>
    <t xml:space="preserve">PRODUCCIÓN Y POSTPRODUCCIÓN AUDIOVISUAL </t>
  </si>
  <si>
    <t>PRODUCCIÓN Y EDICIÓN DE GRABADO</t>
  </si>
  <si>
    <t xml:space="preserve">EXPOSICIÓN / MUESTRA </t>
  </si>
  <si>
    <t>FESTIVAL / FERIA / CARNAVAL</t>
  </si>
  <si>
    <t xml:space="preserve">FUNCIÓN / PRESENTACIÓN </t>
  </si>
  <si>
    <t xml:space="preserve">LECTURA DRAMATIZADA  / RECITAL </t>
  </si>
  <si>
    <t>OPERA</t>
  </si>
  <si>
    <t>LANZAMIENTO DE PUBICACIÓN</t>
  </si>
  <si>
    <t>MULTIDICIPLINAR/ INTERDISCIPLINAR</t>
  </si>
  <si>
    <t>RESCATE / CONSERVACIÓN /DIFUSIÓN DEL PATRIMONIO</t>
  </si>
  <si>
    <t>ARCHIVÍSTICA Y PRESERVACIÓN</t>
  </si>
  <si>
    <t>CRÍTICA CULTURAL</t>
  </si>
  <si>
    <t xml:space="preserve">ASESORÍA TÉCNICA </t>
  </si>
  <si>
    <t>FUNCIÓN / CONCIERTO  EDUCATIVO</t>
  </si>
  <si>
    <t>MODIFICADA POR FUERZA MAYOR</t>
  </si>
  <si>
    <t>SUSPENDIDA POR FUERZA MAYOR</t>
  </si>
  <si>
    <t>CANCELADA POR FUERZA MAYOR</t>
  </si>
  <si>
    <t>2.- INFORME CUALITATIVO - RELATO</t>
  </si>
  <si>
    <t>Descripción de las actividades y/o acciones desarrolladas</t>
  </si>
  <si>
    <t>Medios de verificación de la actividad adjuntos</t>
  </si>
  <si>
    <t>Monto Total Ejecutado 2020</t>
  </si>
  <si>
    <r>
      <t xml:space="preserve">OTROS INGRESOS MINISTERIO DE LAS CULTURAS, LAS ARTES Y EL PATRIMONIO </t>
    </r>
    <r>
      <rPr>
        <sz val="10"/>
        <rFont val="Calibri"/>
        <family val="2"/>
        <scheme val="minor"/>
      </rPr>
      <t>(Fondart, Ventanilla Abierta, Programa Infraestructura, Proyectos Estratégicos, Red Cultura, Fondo del Patrimonio, FONDART, etc.)</t>
    </r>
  </si>
  <si>
    <t>Total 2020</t>
  </si>
  <si>
    <t>NOMBRE DEL PROYECTO</t>
  </si>
  <si>
    <t>LÍNEA DE FINANCIAMIENTO</t>
  </si>
  <si>
    <t>DURACIÓN DEL PROYECTO</t>
  </si>
  <si>
    <t>MONTO ADJUDICADO</t>
  </si>
  <si>
    <t>MES</t>
  </si>
  <si>
    <t>PROYECTOS POSTULADOS Y ADJUDICADOS</t>
  </si>
  <si>
    <t>MONTO APORTADO ($)</t>
  </si>
  <si>
    <t>APORTES DIRECTOS</t>
  </si>
  <si>
    <t>Tipo de Institución</t>
  </si>
  <si>
    <t>Tipo de aporte</t>
  </si>
  <si>
    <t>Gobierno Regional</t>
  </si>
  <si>
    <t>Municipio</t>
  </si>
  <si>
    <t>Ministerio</t>
  </si>
  <si>
    <t>Servicio Público</t>
  </si>
  <si>
    <t>Empresa Privada</t>
  </si>
  <si>
    <t>Empresa Pública</t>
  </si>
  <si>
    <t>Monetario</t>
  </si>
  <si>
    <t>Valorado</t>
  </si>
  <si>
    <t>Deberá llenar esta pestaña con la información de la acciones comprometidas por convenio.</t>
  </si>
  <si>
    <t>En esta pestaña debe dar cuenta de todas las actividades realizadas en el marco de la programación artística y cultural de la organización, y de los beneficiarios atendidos en ellas.</t>
  </si>
  <si>
    <t>3.- PRESUPUESTO</t>
  </si>
  <si>
    <t xml:space="preserve">5.- RECURSOS HUMANOS  </t>
  </si>
  <si>
    <t>6. ESTADO DE LOS COMPROMISOS ESTABLECIDOS POR CONVENIO</t>
  </si>
  <si>
    <t>4. OTROS APORTES ADICIONALES A TRANSFERENCIA CORRIENTE</t>
  </si>
  <si>
    <t xml:space="preserve">7. ACTIVIDADES REALIZADAS </t>
  </si>
  <si>
    <t>9.- INDICADORES Y METAS</t>
  </si>
  <si>
    <r>
      <t xml:space="preserve">En esta pestaña, se deberá realizar un relato de la realización de las actividades comprometidas en el convenio, así como de todas las acciones complementarias que fueron necesarias para el cabal cumplimiento de ellas. Igualmente, se debe detallar el cumplimiento de los objetivos planteados, los resultados obtenidos y comentar su nivel de logro. </t>
    </r>
    <r>
      <rPr>
        <b/>
        <u/>
        <sz val="10"/>
        <rFont val="Calibri"/>
        <family val="2"/>
        <scheme val="minor"/>
      </rPr>
      <t xml:space="preserve">La organización puede presentar este relato en un documento aparte, ya sea en word, pdf o cualquier otro que le resulte más cómodo. </t>
    </r>
  </si>
  <si>
    <r>
      <rPr>
        <b/>
        <u/>
        <sz val="10"/>
        <rFont val="Calibri"/>
        <family val="2"/>
        <scheme val="minor"/>
      </rPr>
      <t>Para tener en consideración</t>
    </r>
    <r>
      <rPr>
        <b/>
        <sz val="10"/>
        <rFont val="Calibri"/>
        <family val="2"/>
        <scheme val="minor"/>
      </rPr>
      <t>: los datos que se presenten en este relato (números de beneficiarios, presupuestos, número de actividades, etc.), deben coincidir con los datos presentados en las pestañas siguientes.</t>
    </r>
  </si>
  <si>
    <t>Deberá llenar esta pestañana de manera mensual y publicarla en su sitio web institucional a más tardar el día 15 del mes siguiente (ejemplo: la información de enero, se debe publicar a más tardar el 15-02-2020 en el sitio).</t>
  </si>
  <si>
    <t>Enero</t>
  </si>
  <si>
    <t>Febrero</t>
  </si>
  <si>
    <t>Marzo</t>
  </si>
  <si>
    <t>Abril</t>
  </si>
  <si>
    <t>Mayo</t>
  </si>
  <si>
    <t>Junio</t>
  </si>
  <si>
    <t>Julio</t>
  </si>
  <si>
    <t>Agosto</t>
  </si>
  <si>
    <t>Septiembre</t>
  </si>
  <si>
    <t>Octubre</t>
  </si>
  <si>
    <t>Noviembre</t>
  </si>
  <si>
    <t>Diciembre</t>
  </si>
  <si>
    <t>DETALLE DE ACTIVIDADES</t>
  </si>
  <si>
    <t>ACTIVIDADES</t>
  </si>
  <si>
    <t>1. ACTIVIDADES COMPROMETIDAS POR CONVENIO</t>
  </si>
  <si>
    <t>2. ACTIVIDADES ADICIONALES A CONVENIO</t>
  </si>
  <si>
    <t>Sociedad de Escritores de Chile</t>
  </si>
  <si>
    <t>70.022.270-5</t>
  </si>
  <si>
    <t>Almirante Simpson N° 7</t>
  </si>
  <si>
    <t>Roberto Rivera Vicencio</t>
  </si>
  <si>
    <t>6.198.891-2</t>
  </si>
  <si>
    <t>secretaria@sech.cl</t>
  </si>
  <si>
    <r>
      <t xml:space="preserve">OTROS INGRESOS </t>
    </r>
    <r>
      <rPr>
        <b/>
        <sz val="10"/>
        <color rgb="FFFF0000"/>
        <rFont val="Calibri"/>
        <family val="2"/>
        <scheme val="minor"/>
      </rPr>
      <t>(ESPECIFICAR)</t>
    </r>
    <r>
      <rPr>
        <b/>
        <sz val="10"/>
        <rFont val="Calibri"/>
        <family val="2"/>
        <scheme val="minor"/>
      </rPr>
      <t xml:space="preserve">   </t>
    </r>
    <r>
      <rPr>
        <b/>
        <sz val="14"/>
        <color rgb="FFFF0000"/>
        <rFont val="Calibri"/>
        <family val="2"/>
        <scheme val="minor"/>
      </rPr>
      <t>CUOTAS SOCIALES</t>
    </r>
  </si>
  <si>
    <t>I.2</t>
  </si>
  <si>
    <t>I.3</t>
  </si>
  <si>
    <t>II. PRESENTACIÓN DE LIBROS, RECITALES Y/O EVENTOS CULTURALES.</t>
  </si>
  <si>
    <t>III. PARTICIPACIÓN EN FERIAS NACIONALES Y REGIONALES</t>
  </si>
  <si>
    <t>IV. GACETA LITERARIA "ALERCE"</t>
  </si>
  <si>
    <t>"Sechito", concurso para alumnos de educación básica.</t>
  </si>
  <si>
    <t>"Albatros", concurso para alumnos de educación media.</t>
  </si>
  <si>
    <t>"Teresa Hamel", concurso nacional.</t>
  </si>
  <si>
    <t>V.1</t>
  </si>
  <si>
    <t>Modalidad</t>
  </si>
  <si>
    <t>LLENAR SÓLO EN CASO DE ACTIVIDADES PRESENCIALES</t>
  </si>
  <si>
    <t>LLENAR SÓLO EN CASO DE ACTIVIDADES EN LÍNEA</t>
  </si>
  <si>
    <t>Nº de reproduccionesOn Line</t>
  </si>
  <si>
    <t>Nº de reproducciones Off Line</t>
  </si>
  <si>
    <t>EN LÍNEA</t>
  </si>
  <si>
    <t>PRESENCIAL</t>
  </si>
  <si>
    <t>DESCENTRALIZACIÓN</t>
  </si>
  <si>
    <t>Pestaña ACTIVIDADES del presente formulario</t>
  </si>
  <si>
    <t>PÚBLICOS PREFERENTES</t>
  </si>
  <si>
    <t>Pestaña ESTABLECIMIENTOS y ACTIVIDADES del presente formulario</t>
  </si>
  <si>
    <t>ACCESO</t>
  </si>
  <si>
    <t>FINANCIAMIENTO</t>
  </si>
  <si>
    <t>Pestaña PRESUPUESTO del presente formulario</t>
  </si>
  <si>
    <t>N° de actividades realizadas en regiones distinas a la Metropolitana</t>
  </si>
  <si>
    <t xml:space="preserve">1. La SOCIEDAD deberá cumplir con la realización, a lo menos, del 90% de las actividades previstas en el presente convenio. El saldo restante podrá ser reemplazado por otras actividades equivalentes, previa aprobación del MINISTERIO a través de su contraparte técnica.
Para el efecto, y en casos excepcionales y calificados por la Unidad de Coordinación de Convenios Institucionales -o la dependencia que le suceda en sus funciones - del MINISTERIO, la SOCIEDAD podrá cancelar o modificar por motivos fundados una o más de las actividades indicadas, realizando otra en su reemplazo que siga los criterios y ejes editoriales de la programación anual. Dicha situación deberá ser informada con al menos 15 días corridos posteriores en caso fortuito o fuerza mayorr a la jefatura de la Unidad de Coordinación de Convenios Institucionales para su aprobación. De todo lo anterior quedará constancia en los informes de actividades que se establecen en la cláusula tercera de este instrumento. En caso de no realizar otra actividad en reemplazo de la cancelada, la SOCIEDAD restituirá el saldo proporcional correspondiente, al cierre del convenio. </t>
  </si>
  <si>
    <t>2. La SOCIEDAD deberá cumplir con la realización de, al menos, 02 actividades en regiones distintas a la metropolitana.</t>
  </si>
  <si>
    <t>3. La SOCIEDAD deberá cumplir con la realización de, al menos, 02 actividades adicionales dirigidas a público adulto mayor, en base a la cantidad de actividades dirigidas a público adulto mayor del año anterior.</t>
  </si>
  <si>
    <t>4. La SOCIEDAD deberá cumplir con la realización de, al menos, 02 actividades adicionales dirigidas a primera infancia, en base a la cantidad de actividades dirigidas a primera infancia del año anterior.</t>
  </si>
  <si>
    <t>II.1</t>
  </si>
  <si>
    <t>II.2</t>
  </si>
  <si>
    <t>Finanzas</t>
  </si>
  <si>
    <t>Secretaría</t>
  </si>
  <si>
    <t>Difusión</t>
  </si>
  <si>
    <t>Logística</t>
  </si>
  <si>
    <t>Talleres</t>
  </si>
  <si>
    <t>|</t>
  </si>
  <si>
    <r>
      <t xml:space="preserve">I. TALLERES LITERARIOS: </t>
    </r>
    <r>
      <rPr>
        <sz val="12"/>
        <color theme="1"/>
        <rFont val="Calibri"/>
        <family val="2"/>
        <scheme val="minor"/>
      </rPr>
      <t>Realización de al menos 09 talleres formativos de literatura de distintos géneros.</t>
    </r>
  </si>
  <si>
    <t>Al menos 03 talleres de poesía</t>
  </si>
  <si>
    <t>Al menos 01 taller de guión</t>
  </si>
  <si>
    <t>Al menos 02 talleres de lectura y escritura creativa</t>
  </si>
  <si>
    <t>Realización de 30 presentaciones de libros</t>
  </si>
  <si>
    <t>Realización de 30 charlas y conversatorios</t>
  </si>
  <si>
    <t>Participación en al menos 03 ferias de libros, con stand y venta de libros.</t>
  </si>
  <si>
    <t>Participación en al menos 10 presentaciones de libros, charlas, conversatorios y/o encuentros.</t>
  </si>
  <si>
    <t>III.1</t>
  </si>
  <si>
    <t>Publicación de 2 números de Revista Literaria "Simpson 7".</t>
  </si>
  <si>
    <t>Publicación de 12 números de Gaceta.</t>
  </si>
  <si>
    <t>V. CONCURSOS LITERARIOS</t>
  </si>
  <si>
    <t>VI. CELEBRACIÓN DE "EL DÍA DEL ESCRITOR"       28 DE DICIEMBRE</t>
  </si>
  <si>
    <t>Al menos 1 actividad de celebración del día del escritor.</t>
  </si>
  <si>
    <t>Realización de 30 videos con reseñas de escritores connotados SECH y sus conquistas literarias.</t>
  </si>
  <si>
    <t>6.2 PRORAMA Y EJES TRANSVERSALES COMO ENTIDAD RECEPTORA</t>
  </si>
  <si>
    <t>I. Descentralización y desconcentración</t>
  </si>
  <si>
    <t>Realización de al menos dos talleres de filiales</t>
  </si>
  <si>
    <t>Realización de al menos un encuentro</t>
  </si>
  <si>
    <t>Realización de al menos ocho reuniones periódicas</t>
  </si>
  <si>
    <t>II. Público beneficiarios preferentes</t>
  </si>
  <si>
    <t>Adultos mayores: se realizarán al menos 40 sesiones del taller Memoria Viva</t>
  </si>
  <si>
    <t>Pre escolares y escolares:(enseñanza básica y media): se realizarán al menos 5 sesiones, charlas, talleres y/o concursos</t>
  </si>
  <si>
    <t>Profesores: se realizará al menos una sesión de taller y/o concurso</t>
  </si>
  <si>
    <t>Personas en situación de vulnerabildad social (hospitales, cárceles, asilos, etc.): se realizará al menos una actividad de lectura y/o conversatorio</t>
  </si>
  <si>
    <t>Pueblos indígenas: se realizará al menos un taller</t>
  </si>
  <si>
    <t>Migrantes: se realizará al menos un taller</t>
  </si>
  <si>
    <t>Identidad de género: se realizará al menos un taller</t>
  </si>
  <si>
    <t>Infancia y juventud: se realizará al menos dos talleres y/o concursos</t>
  </si>
  <si>
    <t>III. Cultura digital</t>
  </si>
  <si>
    <t>Se realizarán al menos seis talleres, charlas y/o conversatorios</t>
  </si>
  <si>
    <t>Al menos 03 talleres de cuentos</t>
  </si>
  <si>
    <t>CHILE</t>
  </si>
  <si>
    <t>Youtube live</t>
  </si>
  <si>
    <t>facebook watch</t>
  </si>
  <si>
    <t>Mensualmente se realizan 8 sesiones del taller Memoria Viva.</t>
  </si>
  <si>
    <t>Programa Radial Palabras Peligrosas</t>
  </si>
  <si>
    <t>(138/138)*100</t>
  </si>
  <si>
    <t>No hubo modificaciones en las actividades comprometidas</t>
  </si>
  <si>
    <t>un 28% de las actividades anuales corresponden a actividades de regiones</t>
  </si>
  <si>
    <t>(8/138)*100</t>
  </si>
  <si>
    <t>destacamos que todas nuestras actividades son dirigidas para todo público</t>
  </si>
  <si>
    <t>Ley de Presupuesto 2022</t>
  </si>
  <si>
    <t>Programa Orquestas Regionales Profesionales 2022</t>
  </si>
  <si>
    <t>Proyectos Estratégicos 2022</t>
  </si>
  <si>
    <t>INFORME CUALITATIVO DEL 1er. TRIMESTRE 2022
En el presente informe, daremos a conocer las actividades realizadas de acuerdo al convenio ministerial.
Comenzamos con la breve descripción de los talleres literarios impartidos originalmente en la Casa del Escritor, pero dada la contingencia del país, se realizan online a través de diferentes plataformas que permiten la realización, como zoom, Facebook, WhatsApp, el continuo uso de correos electrónicos y otros medios. 
Partiremos con los talleres de cuentos con el colectivo Jácara, el cual es dirigido a todo público, y que ha continuado su funcionamiento realizando cuenta cuentos de manera presencial y también online, durante los meses de enero y marzo (en febrero no realizaron ninguna actividad).
Continuando con los talleres de poesía, presentamos dos: Taller Memoria Viva, donde adjuntamos registros de verificación de los meses de enero y marzo y el Taller Botella de Mar, dirigido por Omar López, el cual también tiene un registro correspondiente a enero y marzo de 2022.
Por último, están los talleres de lectura y escritura creativa: Este año se realizó un Taller venariego llamado “Inducción a la escritura creativa” dirigido María de la Luz Ortega y realizado durante el mes de enero de 2022.
El Charleston, dirigido por el escritor Jorge Calvo, se reúnen cada semana a través de zoom, pero tuvo una pausa durante el mes de enero por problemas de salud del tallerista, por lo que se retomó nuevamente en marzo. Se adjunta verificación correspondiente.
El taller de creación y teoría literaria Atenea, dirigido por Carla Zapata, comenzó el 18 de marzo y finalizará el 16 de diciembre de 2022.
También se encuentra el Taller de Escritura Creativa Proyecto de obra Taller a cargo de Yuri Pérez que cuenta con 12 integrantes y las clases son los miércoles desde las 18:00 horas, hasta las 21:00 horas y que al igual que otros talleres mencionados, tuvo una pausa durante el mes de febrero, pero se adjunta la verificación correspondiente al mes de enero y marzo de 2022.
Finalmente se encuentra el Colectivo El Arca Literaria, Dirigido por Melania Tello, donde se reúnen virtualmente todos los miércoles de 16:00 a 17:30 horas
Respecto a las actividades, el mes de enero se registran las siguientes:
-	Desde el 14, hasta el 30 de enero, la SECH participó en la Feria del Libro de Viña del Mar con un stand para actividades y venta de libros de nuestros socios. Se adjuntó el calendario de actividades y verificación fotográfica correspondiente.
-	El 17 de enero se realizó el lanzamiento de la edición N°6 de la Revista Simpson 7, a través de una transmisión especial YouTube.
-	El 18 de enero, en un encuentro virtual, se reflexionó en torno al proyecto inédito Itinerario de la acuarela en Chile, donde participó el presidente de la SECH, Roberto Rivera.
-	El 20 de enero, se realizó una presentación virtual del libro-testimonial “Como yo la viví”, donde moderó el escritor y editor Jorge Calvo Rojas. 
Se realiza la edición mensual de la Gaceta Alerce, con distribución nacional en forma virtual y física en las regiones de Santiago y Valparaíso. Con los números 89, 90 y 91.
Durante este primer trimestre también adjuntamos los nombres de los ganadores del concurso de cuentos 2021 Teresa Hamel, junto con la información del concurso Latinoamericano de Cuentos Marta Brunet 
Para nuestro compromiso de descentralización, realizamos periódicamente los encuentros con nuestros socios y Filiales, por lo que registramos la última que se realizó el 21 de enero, realizada por la Filial de Coquimbo, a través de zoom.
Dentro de las actividades extras, adjuntamos registros en Power Point del programa radial literario Palabras Peligrosas, que conduce nuestro socio y escritor Jorge Calvo. 
Esas fueron las actividades correspondientes el 1er. trimestre de 2022.</t>
  </si>
  <si>
    <t>La descripción de las actividades se encuentran en el archivo adjunto "COMPROMISOS 1er. TRIMESTRE 2022"</t>
  </si>
  <si>
    <t>Taller Memoria Viva/Taller Botella al Mar</t>
  </si>
  <si>
    <t>El Charleston /El Arca Literaria/ Escritura Creativa/ATENEA</t>
  </si>
  <si>
    <t>Feria del Libro de Viña del Mar</t>
  </si>
  <si>
    <t xml:space="preserve">Se realizaron 4 actividades entre charlas y conversatorios </t>
  </si>
  <si>
    <t>Se realiza la edición mensual de la Gaceta Alerce, con distribución nacional en forma virtual y presencial en las regiones de Santiago y Valparaíso.</t>
  </si>
  <si>
    <t xml:space="preserve">www.sech.cl/alerce-n89/   www.sech.cl/alerce-n90/    www.sech.cl/alerce-n91/ </t>
  </si>
  <si>
    <t>Se realiza el lanzamiento de la revista el 17 de enero</t>
  </si>
  <si>
    <t>El 10 de enero se eligieron los ganadores del 11° concurso Teresa Hamel, organizado por la Sech.</t>
  </si>
  <si>
    <t>La descripción de las actividades se encuentran en el archivo adjunto "COMPROMISOS 1e. TRIMESTRE 2022"</t>
  </si>
  <si>
    <t>14-01-2022</t>
  </si>
  <si>
    <t>40° FERIA DEL LIBRO DE VIÑA DEL MAR</t>
  </si>
  <si>
    <t>Liceo Bicentenario de Viña del Mar</t>
  </si>
  <si>
    <t>Lanzamiento de la edición N°6 de la Revista Simpson 7</t>
  </si>
  <si>
    <t>17-01-2022</t>
  </si>
  <si>
    <t>Conversatorio “Itinerario de la acuarela”</t>
  </si>
  <si>
    <t>18-01-2022</t>
  </si>
  <si>
    <t>20-01-2022</t>
  </si>
  <si>
    <t>Presentación del libro “Cómo yo la viví”</t>
  </si>
  <si>
    <t>LANZAMIENTO DE PUBlICACIÓN</t>
  </si>
  <si>
    <t>05-01-2022</t>
  </si>
  <si>
    <t>Comienzo taller "Memoria Viva"</t>
  </si>
  <si>
    <t>Zoom</t>
  </si>
  <si>
    <t>16-03-2022</t>
  </si>
  <si>
    <t xml:space="preserve">(N° de actividades modificadas durante 2022 / N° total de actividades comprometidas por convenio 2022) * 100 </t>
  </si>
  <si>
    <t>(3/138)*100</t>
  </si>
  <si>
    <t>(N° de actividades dirigidas a público adulto mayor durante 2022 / N° de actividades dirigidas a público adulto mayor durante 2021) * 100</t>
  </si>
  <si>
    <t>(7/138)*100</t>
  </si>
  <si>
    <t>(N° de actividades dirigidas a público primera infancia durante 2022 / N° de actividades dirigidas a público primera infancia durante 2021) * 100</t>
  </si>
  <si>
    <t>(N° de comunas en las que la organización desarrolló actividades durante 2022 / N° Total de comunas del país) * 100</t>
  </si>
  <si>
    <t>(N° de beneficiarios estudiantes escolares de educación pública atendidos durante 2022 / Total de beneficiarios de las actividades desarrolladas por la organización durante 2022) * 100</t>
  </si>
  <si>
    <t>(Total de recursos provenientes de fuentes distintas al MINISTERIO durante 2022 / Total de recursos percibidos por la CORPORACIÓN durante 2022) * 100</t>
  </si>
  <si>
    <t xml:space="preserve">(N° de beneficiarios que acceden a las actividades comprometidas en forma gratuita durante 2022 / N° total de beneficiarios que acceden a todas las actividades comprometidas durante el 2022) * 100 </t>
  </si>
  <si>
    <t>Esta pestaña deberá llenarse sólo para la entrega del 18-03-2022, con la información semestral y anual respectivamente</t>
  </si>
  <si>
    <t>I.1.1</t>
  </si>
  <si>
    <t>II</t>
  </si>
  <si>
    <t>IV</t>
  </si>
  <si>
    <t>II.3</t>
  </si>
  <si>
    <t>I.2.1</t>
  </si>
  <si>
    <t xml:space="preserve">Ley de Presupuesto 2022 </t>
  </si>
  <si>
    <t>www.sech.cl</t>
  </si>
  <si>
    <t>Taller Jácara cuentos</t>
  </si>
  <si>
    <t>POIC - Convocatoria 2022</t>
  </si>
  <si>
    <t>POIC - Permanencia 2022</t>
  </si>
  <si>
    <t>Rex. 0852 / 04-05-2021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</si>
</sst>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quot;$&quot;* #,##0_ ;_ &quot;$&quot;* \-#,##0_ ;_ &quot;$&quot;* &quot;-&quot;_ ;_ @_ "/>
    <numFmt numFmtId="41" formatCode="_ * #,##0_ ;_ * \-#,##0_ ;_ * &quot;-&quot;_ ;_ @_ "/>
    <numFmt numFmtId="164" formatCode="_-* #,##0.00_-;\-* #,##0.00_-;_-* &quot;-&quot;??_-;_-@_-"/>
    <numFmt numFmtId="165" formatCode="_-&quot;$&quot;\ * #,##0.00_-;\-&quot;$&quot;\ * #,##0.00_-;_-&quot;$&quot;\ * &quot;-&quot;??_-;_-@_-"/>
    <numFmt numFmtId="166" formatCode="_-&quot;$&quot;\ * #,##0_-;\-&quot;$&quot;\ * #,##0_-;_-&quot;$&quot;\ * &quot;-&quot;??_-;_-@_-"/>
    <numFmt numFmtId="167" formatCode="[$-340A]General"/>
    <numFmt numFmtId="168" formatCode="0.0"/>
  </numFmts>
  <fonts count="59" x14ac:knownFonts="1">
    <font>
      <sz val="11"/>
      <color theme="1"/>
      <name val="Calibri"/>
      <family val="2"/>
      <scheme val="minor"/>
    </font>
    <font>
      <sz val="11"/>
      <color theme="1"/>
      <name val="Calibri"/>
      <family val="2"/>
      <scheme val="minor"/>
    </font>
    <font>
      <b/>
      <sz val="11"/>
      <color theme="1"/>
      <name val="Calibri"/>
      <family val="2"/>
      <scheme val="minor"/>
    </font>
    <font>
      <sz val="10"/>
      <name val="Arial Narrow"/>
      <family val="2"/>
    </font>
    <font>
      <sz val="10"/>
      <color indexed="8"/>
      <name val="Arial"/>
      <family val="2"/>
    </font>
    <font>
      <sz val="10"/>
      <name val="Calibri"/>
      <family val="2"/>
      <scheme val="minor"/>
    </font>
    <font>
      <sz val="10"/>
      <color theme="1"/>
      <name val="Calibri"/>
      <family val="2"/>
      <scheme val="minor"/>
    </font>
    <font>
      <sz val="10"/>
      <name val="Arial"/>
      <family val="2"/>
    </font>
    <font>
      <b/>
      <sz val="10"/>
      <color theme="1"/>
      <name val="Calibri"/>
      <family val="2"/>
      <scheme val="minor"/>
    </font>
    <font>
      <sz val="10"/>
      <color rgb="FF000000"/>
      <name val="Arial"/>
      <family val="2"/>
    </font>
    <font>
      <sz val="10"/>
      <color indexed="8"/>
      <name val="Calibri"/>
      <family val="2"/>
    </font>
    <font>
      <b/>
      <sz val="10"/>
      <name val="Calibri"/>
      <family val="2"/>
    </font>
    <font>
      <sz val="10"/>
      <color indexed="10"/>
      <name val="Calibri"/>
      <family val="2"/>
    </font>
    <font>
      <sz val="10"/>
      <color rgb="FF000000"/>
      <name val="Calibri"/>
      <family val="2"/>
      <scheme val="minor"/>
    </font>
    <font>
      <b/>
      <u/>
      <sz val="10"/>
      <color theme="1"/>
      <name val="Calibri"/>
      <family val="2"/>
      <scheme val="minor"/>
    </font>
    <font>
      <b/>
      <sz val="11"/>
      <name val="Calibri"/>
      <family val="2"/>
      <scheme val="minor"/>
    </font>
    <font>
      <b/>
      <sz val="10"/>
      <color rgb="FF000000"/>
      <name val="Calibri"/>
      <family val="2"/>
      <scheme val="minor"/>
    </font>
    <font>
      <b/>
      <sz val="10"/>
      <name val="Calibri"/>
      <family val="2"/>
      <scheme val="minor"/>
    </font>
    <font>
      <sz val="10"/>
      <color rgb="FFFF0000"/>
      <name val="Calibri"/>
      <family val="2"/>
      <scheme val="minor"/>
    </font>
    <font>
      <b/>
      <u/>
      <sz val="11"/>
      <color theme="1"/>
      <name val="Calibri"/>
      <family val="2"/>
      <scheme val="minor"/>
    </font>
    <font>
      <sz val="10"/>
      <color rgb="FFFF0000"/>
      <name val="Calibri"/>
      <family val="2"/>
    </font>
    <font>
      <u/>
      <sz val="11"/>
      <color theme="10"/>
      <name val="Calibri"/>
      <family val="2"/>
      <scheme val="minor"/>
    </font>
    <font>
      <b/>
      <sz val="14"/>
      <color theme="1"/>
      <name val="Calibri"/>
      <family val="2"/>
      <scheme val="minor"/>
    </font>
    <font>
      <u/>
      <sz val="10"/>
      <color theme="10"/>
      <name val="Arial"/>
      <family val="2"/>
    </font>
    <font>
      <b/>
      <sz val="11"/>
      <color theme="0"/>
      <name val="Calibri"/>
      <family val="2"/>
      <scheme val="minor"/>
    </font>
    <font>
      <sz val="10"/>
      <color theme="1"/>
      <name val="Calibri"/>
      <family val="2"/>
    </font>
    <font>
      <sz val="10"/>
      <color rgb="FF000000"/>
      <name val="Calibri"/>
      <family val="2"/>
    </font>
    <font>
      <b/>
      <sz val="14"/>
      <color rgb="FF000000"/>
      <name val="Calibri"/>
      <family val="2"/>
      <scheme val="minor"/>
    </font>
    <font>
      <sz val="14"/>
      <name val="Calibri"/>
      <family val="2"/>
      <scheme val="minor"/>
    </font>
    <font>
      <b/>
      <sz val="14"/>
      <name val="Calibri"/>
      <family val="2"/>
      <scheme val="minor"/>
    </font>
    <font>
      <sz val="11"/>
      <name val="Calibri"/>
      <family val="2"/>
      <scheme val="minor"/>
    </font>
    <font>
      <b/>
      <sz val="10"/>
      <color rgb="FFFF0000"/>
      <name val="Calibri"/>
      <family val="2"/>
      <scheme val="minor"/>
    </font>
    <font>
      <b/>
      <sz val="14"/>
      <color rgb="FFFF0000"/>
      <name val="Calibri"/>
      <family val="2"/>
      <scheme val="minor"/>
    </font>
    <font>
      <sz val="10"/>
      <name val="Arial"/>
      <family val="2"/>
    </font>
    <font>
      <b/>
      <sz val="9"/>
      <color theme="1"/>
      <name val="Calibri"/>
      <family val="2"/>
      <scheme val="minor"/>
    </font>
    <font>
      <b/>
      <sz val="9"/>
      <color rgb="FF000000"/>
      <name val="Calibri"/>
      <family val="2"/>
      <scheme val="minor"/>
    </font>
    <font>
      <sz val="11"/>
      <color rgb="FF808080"/>
      <name val="Calibri"/>
      <family val="2"/>
      <scheme val="minor"/>
    </font>
    <font>
      <b/>
      <sz val="12"/>
      <color theme="1"/>
      <name val="Calibri"/>
      <family val="2"/>
      <scheme val="minor"/>
    </font>
    <font>
      <sz val="12"/>
      <color theme="1"/>
      <name val="Calibri"/>
      <family val="2"/>
      <scheme val="minor"/>
    </font>
    <font>
      <b/>
      <u/>
      <sz val="10"/>
      <name val="Calibri"/>
      <family val="2"/>
      <scheme val="minor"/>
    </font>
    <font>
      <sz val="14"/>
      <color theme="1"/>
      <name val="Calibri"/>
      <family val="2"/>
      <scheme val="minor"/>
    </font>
    <font>
      <sz val="14"/>
      <color rgb="FF000000"/>
      <name val="Calibri"/>
      <family val="2"/>
      <scheme val="minor"/>
    </font>
    <font>
      <sz val="14"/>
      <name val="Arial Narrow"/>
      <family val="2"/>
    </font>
    <font>
      <sz val="14"/>
      <color rgb="FF000000"/>
      <name val="Arial"/>
      <family val="2"/>
    </font>
    <font>
      <b/>
      <sz val="12"/>
      <color rgb="FFFF0000"/>
      <name val="Calibri"/>
      <family val="2"/>
      <scheme val="minor"/>
    </font>
    <font>
      <b/>
      <sz val="10"/>
      <color theme="1"/>
      <name val="Calibri"/>
      <family val="2"/>
    </font>
    <font>
      <sz val="11"/>
      <name val="Arial"/>
      <family val="2"/>
    </font>
    <font>
      <u/>
      <sz val="11"/>
      <color theme="10"/>
      <name val="Arial"/>
      <family val="2"/>
    </font>
    <font>
      <sz val="8"/>
      <name val="Calibri"/>
      <family val="2"/>
      <scheme val="minor"/>
    </font>
    <font>
      <sz val="10"/>
      <name val="Calibri"/>
      <family val="2"/>
    </font>
    <font>
      <b/>
      <sz val="11"/>
      <color rgb="FFFF0000"/>
      <name val="Calibri"/>
      <family val="2"/>
      <scheme val="minor"/>
    </font>
    <font>
      <sz val="11"/>
      <color rgb="FF000000"/>
      <name val="Calibri"/>
      <family val="2"/>
      <scheme val="minor"/>
    </font>
    <font>
      <sz val="11"/>
      <color rgb="FF000000"/>
      <name val="Calibri"/>
      <family val="2"/>
    </font>
    <font>
      <b/>
      <sz val="11"/>
      <color rgb="FF000000"/>
      <name val="Calibri"/>
      <family val="2"/>
      <scheme val="minor"/>
    </font>
    <font>
      <b/>
      <sz val="9"/>
      <color indexed="81"/>
      <name val="Tahoma"/>
      <family val="2"/>
    </font>
    <font>
      <sz val="9"/>
      <color indexed="81"/>
      <name val="Tahoma"/>
      <family val="2"/>
    </font>
    <font>
      <sz val="18"/>
      <color theme="1"/>
      <name val="Calibri"/>
      <family val="2"/>
      <scheme val="minor"/>
    </font>
    <font>
      <sz val="16"/>
      <color theme="1"/>
      <name val="Calibri"/>
      <family val="2"/>
      <scheme val="minor"/>
    </font>
    <font>
      <sz val="16"/>
      <color rgb="FF00000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rgb="FFDBE5F1"/>
        <bgColor rgb="FFDBE5F1"/>
      </patternFill>
    </fill>
    <fill>
      <patternFill patternType="solid">
        <fgColor theme="3" tint="0.79998168889431442"/>
        <bgColor indexed="64"/>
      </patternFill>
    </fill>
    <fill>
      <patternFill patternType="solid">
        <fgColor theme="0"/>
        <bgColor rgb="FFDBE5F1"/>
      </patternFill>
    </fill>
    <fill>
      <patternFill patternType="solid">
        <fgColor theme="0"/>
        <bgColor indexed="64"/>
      </patternFill>
    </fill>
    <fill>
      <patternFill patternType="solid">
        <fgColor rgb="FFFFFFFF"/>
        <bgColor indexed="64"/>
      </patternFill>
    </fill>
    <fill>
      <patternFill patternType="solid">
        <fgColor theme="4" tint="0.79998168889431442"/>
        <bgColor rgb="FFCCCCFF"/>
      </patternFill>
    </fill>
    <fill>
      <patternFill patternType="solid">
        <fgColor theme="4" tint="0.59999389629810485"/>
        <bgColor indexed="64"/>
      </patternFill>
    </fill>
    <fill>
      <patternFill patternType="solid">
        <fgColor theme="0" tint="-4.9989318521683403E-2"/>
        <bgColor indexed="64"/>
      </patternFill>
    </fill>
  </fills>
  <borders count="8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style="thin">
        <color rgb="FF000000"/>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rgb="FF000000"/>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right/>
      <top style="thin">
        <color indexed="64"/>
      </top>
      <bottom/>
      <diagonal/>
    </border>
    <border>
      <left style="thin">
        <color indexed="64"/>
      </left>
      <right style="medium">
        <color indexed="64"/>
      </right>
      <top/>
      <bottom/>
      <diagonal/>
    </border>
  </borders>
  <cellStyleXfs count="41">
    <xf numFmtId="0" fontId="0" fillId="0" borderId="0"/>
    <xf numFmtId="0" fontId="1" fillId="0" borderId="0"/>
    <xf numFmtId="0" fontId="4" fillId="0" borderId="0" applyNumberFormat="0" applyFill="0" applyBorder="0" applyProtection="0"/>
    <xf numFmtId="0" fontId="7" fillId="0" borderId="0"/>
    <xf numFmtId="0" fontId="9" fillId="0" borderId="0"/>
    <xf numFmtId="164" fontId="7" fillId="0" borderId="0" applyFont="0" applyFill="0" applyBorder="0" applyAlignment="0" applyProtection="0"/>
    <xf numFmtId="165" fontId="1" fillId="0" borderId="0" applyFont="0" applyFill="0" applyBorder="0" applyAlignment="0" applyProtection="0"/>
    <xf numFmtId="0" fontId="23" fillId="0" borderId="0" applyNumberFormat="0" applyFill="0" applyBorder="0" applyAlignment="0" applyProtection="0"/>
    <xf numFmtId="0" fontId="1" fillId="0" borderId="0"/>
    <xf numFmtId="0" fontId="1"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9" fontId="7" fillId="0" borderId="0" applyFont="0" applyFill="0" applyBorder="0" applyAlignment="0" applyProtection="0"/>
    <xf numFmtId="9" fontId="7" fillId="0" borderId="0" applyFont="0" applyFill="0" applyBorder="0" applyAlignment="0" applyProtection="0"/>
    <xf numFmtId="0" fontId="4" fillId="0" borderId="0" applyNumberFormat="0" applyFill="0" applyBorder="0" applyProtection="0"/>
    <xf numFmtId="0" fontId="21" fillId="0" borderId="0" applyNumberFormat="0" applyFill="0" applyBorder="0" applyAlignment="0" applyProtection="0"/>
    <xf numFmtId="165" fontId="1" fillId="0" borderId="0" applyFont="0" applyFill="0" applyBorder="0" applyAlignment="0" applyProtection="0"/>
    <xf numFmtId="0" fontId="1" fillId="0" borderId="0"/>
    <xf numFmtId="0" fontId="9" fillId="0" borderId="0"/>
    <xf numFmtId="0" fontId="1" fillId="0" borderId="0"/>
    <xf numFmtId="0" fontId="1" fillId="0" borderId="0"/>
    <xf numFmtId="0" fontId="1" fillId="0" borderId="0"/>
    <xf numFmtId="0" fontId="33" fillId="0" borderId="0"/>
    <xf numFmtId="41" fontId="1" fillId="0" borderId="0" applyFont="0" applyFill="0" applyBorder="0" applyAlignment="0" applyProtection="0"/>
    <xf numFmtId="167" fontId="52" fillId="0" borderId="0"/>
    <xf numFmtId="0" fontId="21" fillId="0" borderId="0" applyNumberFormat="0" applyFill="0" applyBorder="0" applyAlignment="0" applyProtection="0"/>
    <xf numFmtId="0" fontId="21" fillId="0" borderId="0" applyNumberFormat="0" applyFill="0" applyBorder="0" applyAlignment="0" applyProtection="0"/>
  </cellStyleXfs>
  <cellXfs count="453">
    <xf numFmtId="0" fontId="0" fillId="0" borderId="0" xfId="0"/>
    <xf numFmtId="0" fontId="6" fillId="0" borderId="0" xfId="0" applyFont="1"/>
    <xf numFmtId="0" fontId="3" fillId="0" borderId="0" xfId="4" applyFont="1" applyAlignment="1">
      <alignment vertical="center"/>
    </xf>
    <xf numFmtId="0" fontId="9" fillId="0" borderId="0" xfId="4" applyFont="1" applyAlignment="1"/>
    <xf numFmtId="0" fontId="12" fillId="0" borderId="0" xfId="0" applyFont="1"/>
    <xf numFmtId="0" fontId="13" fillId="0" borderId="0" xfId="4" applyFont="1" applyAlignment="1">
      <alignment vertical="center"/>
    </xf>
    <xf numFmtId="0" fontId="5" fillId="0" borderId="0" xfId="4" applyFont="1" applyAlignment="1">
      <alignment vertical="center"/>
    </xf>
    <xf numFmtId="0" fontId="18" fillId="0" borderId="0" xfId="4" applyFont="1" applyAlignment="1">
      <alignment vertical="center"/>
    </xf>
    <xf numFmtId="0" fontId="19" fillId="0" borderId="0" xfId="0" applyFont="1" applyAlignment="1">
      <alignment vertical="center"/>
    </xf>
    <xf numFmtId="0" fontId="0" fillId="0" borderId="0" xfId="0" applyAlignment="1">
      <alignment vertical="center"/>
    </xf>
    <xf numFmtId="0" fontId="11" fillId="2" borderId="7"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0" fillId="0" borderId="36" xfId="0" applyFont="1" applyBorder="1" applyAlignment="1">
      <alignment vertical="distributed"/>
    </xf>
    <xf numFmtId="0" fontId="11" fillId="0" borderId="17" xfId="0" applyFont="1" applyBorder="1" applyAlignment="1">
      <alignment horizontal="center"/>
    </xf>
    <xf numFmtId="0" fontId="10" fillId="0" borderId="23"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20" fillId="0" borderId="23" xfId="0" applyFont="1" applyBorder="1" applyAlignment="1">
      <alignment horizontal="center" vertical="center"/>
    </xf>
    <xf numFmtId="0" fontId="6" fillId="0" borderId="23" xfId="0" applyFont="1" applyBorder="1" applyAlignment="1">
      <alignment horizontal="center" vertical="center"/>
    </xf>
    <xf numFmtId="0" fontId="18" fillId="0" borderId="23" xfId="0" applyFont="1" applyBorder="1" applyAlignment="1">
      <alignment horizontal="center" vertical="center"/>
    </xf>
    <xf numFmtId="0" fontId="6" fillId="0" borderId="38" xfId="0" applyFont="1" applyBorder="1" applyAlignment="1">
      <alignment horizontal="center" vertical="center"/>
    </xf>
    <xf numFmtId="0" fontId="8" fillId="4" borderId="22" xfId="0" applyFont="1" applyFill="1" applyBorder="1" applyAlignment="1">
      <alignment horizontal="left"/>
    </xf>
    <xf numFmtId="0" fontId="11" fillId="0" borderId="16" xfId="0" applyFont="1" applyBorder="1" applyAlignment="1">
      <alignment horizontal="center"/>
    </xf>
    <xf numFmtId="0" fontId="11" fillId="0" borderId="18" xfId="0" applyFont="1" applyBorder="1" applyAlignment="1">
      <alignment horizontal="center"/>
    </xf>
    <xf numFmtId="0" fontId="11" fillId="2" borderId="46" xfId="0" applyFont="1" applyFill="1" applyBorder="1" applyAlignment="1">
      <alignment horizontal="center" vertical="center" wrapText="1"/>
    </xf>
    <xf numFmtId="0" fontId="2" fillId="0" borderId="51" xfId="0" applyFont="1" applyBorder="1" applyAlignment="1">
      <alignment horizontal="center"/>
    </xf>
    <xf numFmtId="0" fontId="2" fillId="0" borderId="48" xfId="0" applyFont="1" applyBorder="1" applyAlignment="1">
      <alignment horizontal="center"/>
    </xf>
    <xf numFmtId="0" fontId="2" fillId="0" borderId="50" xfId="0" applyFont="1" applyBorder="1" applyAlignment="1">
      <alignment horizontal="center"/>
    </xf>
    <xf numFmtId="0" fontId="0" fillId="0" borderId="0" xfId="0" applyFont="1" applyProtection="1">
      <protection locked="0"/>
    </xf>
    <xf numFmtId="0" fontId="5" fillId="7" borderId="7" xfId="0" applyFont="1" applyFill="1" applyBorder="1" applyAlignment="1" applyProtection="1">
      <alignment horizontal="center" vertical="center" wrapText="1"/>
      <protection locked="0"/>
    </xf>
    <xf numFmtId="0" fontId="5" fillId="6" borderId="7" xfId="0" applyFont="1" applyFill="1" applyBorder="1" applyAlignment="1" applyProtection="1">
      <alignment horizontal="center" vertical="center" wrapText="1"/>
      <protection locked="0"/>
    </xf>
    <xf numFmtId="0" fontId="16" fillId="2" borderId="11" xfId="0" applyFont="1" applyFill="1" applyBorder="1" applyAlignment="1" applyProtection="1">
      <alignment horizontal="center" vertical="center" wrapText="1"/>
      <protection locked="0"/>
    </xf>
    <xf numFmtId="0" fontId="30" fillId="0" borderId="7" xfId="0" applyFont="1" applyBorder="1" applyAlignment="1">
      <alignment horizontal="left" vertical="center" wrapText="1"/>
    </xf>
    <xf numFmtId="0" fontId="30" fillId="0" borderId="11" xfId="0" applyFont="1" applyBorder="1" applyAlignment="1">
      <alignment horizontal="left" vertical="center" wrapText="1"/>
    </xf>
    <xf numFmtId="0" fontId="30" fillId="0" borderId="10" xfId="0" applyFont="1" applyBorder="1" applyAlignment="1">
      <alignment horizontal="left" vertical="center" wrapText="1"/>
    </xf>
    <xf numFmtId="0" fontId="30" fillId="0" borderId="5" xfId="0" applyFont="1" applyBorder="1" applyAlignment="1">
      <alignment horizontal="left" vertical="center" wrapText="1"/>
    </xf>
    <xf numFmtId="0" fontId="30" fillId="0" borderId="4" xfId="0" applyFont="1" applyBorder="1" applyAlignment="1">
      <alignment horizontal="left" vertical="center" wrapText="1"/>
    </xf>
    <xf numFmtId="0" fontId="30" fillId="0" borderId="6" xfId="0" applyFont="1" applyBorder="1" applyAlignment="1">
      <alignment horizontal="left" vertical="center" wrapText="1"/>
    </xf>
    <xf numFmtId="0" fontId="0" fillId="0" borderId="0" xfId="0" applyProtection="1">
      <protection locked="0"/>
    </xf>
    <xf numFmtId="0" fontId="6" fillId="0" borderId="7" xfId="0" applyFont="1" applyBorder="1" applyAlignment="1" applyProtection="1">
      <alignment horizontal="left" vertical="center"/>
      <protection locked="0"/>
    </xf>
    <xf numFmtId="0" fontId="6" fillId="0" borderId="7" xfId="0" applyFont="1" applyBorder="1" applyAlignment="1" applyProtection="1">
      <alignment horizontal="left" vertical="center" wrapText="1"/>
      <protection locked="0"/>
    </xf>
    <xf numFmtId="0" fontId="6" fillId="0" borderId="10" xfId="0" applyFont="1" applyBorder="1" applyAlignment="1" applyProtection="1">
      <alignment horizontal="left" vertical="center"/>
      <protection locked="0"/>
    </xf>
    <xf numFmtId="0" fontId="6" fillId="0" borderId="5" xfId="0" applyFont="1" applyBorder="1" applyAlignment="1" applyProtection="1">
      <alignment horizontal="left" vertical="center" wrapText="1"/>
      <protection locked="0"/>
    </xf>
    <xf numFmtId="0" fontId="6" fillId="0" borderId="5"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8" fillId="0" borderId="0" xfId="0" applyFont="1" applyAlignment="1" applyProtection="1">
      <alignment horizontal="center" vertical="center"/>
      <protection locked="0"/>
    </xf>
    <xf numFmtId="0" fontId="0" fillId="0" borderId="0" xfId="0" applyAlignment="1" applyProtection="1">
      <alignment horizontal="center"/>
      <protection locked="0"/>
    </xf>
    <xf numFmtId="0" fontId="6" fillId="0" borderId="0" xfId="0" applyFont="1" applyAlignment="1" applyProtection="1">
      <alignment horizontal="center"/>
      <protection locked="0"/>
    </xf>
    <xf numFmtId="0" fontId="16" fillId="5" borderId="0" xfId="4" applyFont="1" applyFill="1" applyBorder="1" applyAlignment="1">
      <alignment horizontal="left" vertical="center"/>
    </xf>
    <xf numFmtId="166" fontId="13" fillId="0" borderId="0" xfId="4" applyNumberFormat="1" applyFont="1" applyBorder="1" applyAlignment="1">
      <alignment vertical="center"/>
    </xf>
    <xf numFmtId="166" fontId="5" fillId="0" borderId="0" xfId="4" applyNumberFormat="1" applyFont="1" applyBorder="1" applyAlignment="1">
      <alignment vertical="center"/>
    </xf>
    <xf numFmtId="0" fontId="13" fillId="6" borderId="0" xfId="4" applyFont="1" applyFill="1" applyBorder="1" applyAlignment="1">
      <alignment vertical="center"/>
    </xf>
    <xf numFmtId="0" fontId="16" fillId="5" borderId="3" xfId="4" applyFont="1" applyFill="1" applyBorder="1" applyAlignment="1">
      <alignment horizontal="center" vertical="center"/>
    </xf>
    <xf numFmtId="166" fontId="13" fillId="0" borderId="5" xfId="4" applyNumberFormat="1" applyFont="1" applyBorder="1" applyAlignment="1">
      <alignment vertical="center"/>
    </xf>
    <xf numFmtId="0" fontId="13" fillId="6" borderId="6" xfId="4" applyFont="1" applyFill="1" applyBorder="1" applyAlignment="1">
      <alignment vertical="center"/>
    </xf>
    <xf numFmtId="0" fontId="17" fillId="5" borderId="2" xfId="4" applyFont="1" applyFill="1" applyBorder="1" applyAlignment="1">
      <alignment horizontal="center" vertical="center" wrapText="1"/>
    </xf>
    <xf numFmtId="0" fontId="17" fillId="5" borderId="42" xfId="4" applyFont="1" applyFill="1" applyBorder="1" applyAlignment="1">
      <alignment horizontal="center" vertical="center" wrapText="1"/>
    </xf>
    <xf numFmtId="0" fontId="16" fillId="5" borderId="0" xfId="4" applyFont="1" applyFill="1" applyBorder="1" applyAlignment="1">
      <alignment horizontal="center" vertical="center"/>
    </xf>
    <xf numFmtId="0" fontId="13" fillId="0" borderId="26" xfId="4" applyFont="1" applyBorder="1" applyAlignment="1">
      <alignment vertical="center"/>
    </xf>
    <xf numFmtId="166" fontId="13" fillId="0" borderId="2" xfId="6" applyNumberFormat="1" applyFont="1" applyBorder="1" applyAlignment="1">
      <alignment vertical="center"/>
    </xf>
    <xf numFmtId="0" fontId="13" fillId="0" borderId="58" xfId="4" applyFont="1" applyBorder="1" applyAlignment="1">
      <alignment vertical="center"/>
    </xf>
    <xf numFmtId="0" fontId="22" fillId="0" borderId="0" xfId="0" applyFont="1" applyBorder="1" applyAlignment="1" applyProtection="1">
      <alignment horizontal="center" vertical="center"/>
      <protection locked="0"/>
    </xf>
    <xf numFmtId="0" fontId="16" fillId="2" borderId="7" xfId="0" applyFont="1" applyFill="1" applyBorder="1" applyAlignment="1" applyProtection="1">
      <alignment horizontal="center" vertical="center" wrapText="1"/>
      <protection locked="0"/>
    </xf>
    <xf numFmtId="0" fontId="1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vertical="center" wrapText="1"/>
      <protection locked="0"/>
    </xf>
    <xf numFmtId="0" fontId="5" fillId="6" borderId="11" xfId="0" applyFont="1" applyFill="1" applyBorder="1" applyAlignment="1" applyProtection="1">
      <alignment vertical="center" wrapText="1"/>
      <protection locked="0"/>
    </xf>
    <xf numFmtId="166" fontId="13" fillId="0" borderId="7" xfId="6" applyNumberFormat="1" applyFont="1" applyBorder="1" applyAlignment="1">
      <alignment vertical="center"/>
    </xf>
    <xf numFmtId="0" fontId="5" fillId="7" borderId="11" xfId="0" applyFont="1" applyFill="1" applyBorder="1" applyAlignment="1" applyProtection="1">
      <alignment vertical="center" wrapText="1"/>
      <protection locked="0"/>
    </xf>
    <xf numFmtId="0" fontId="6" fillId="0" borderId="0" xfId="0" applyFont="1" applyAlignment="1" applyProtection="1">
      <alignment horizontal="left" vertical="center" wrapText="1"/>
      <protection locked="0"/>
    </xf>
    <xf numFmtId="0" fontId="17" fillId="2" borderId="37" xfId="1" applyFont="1" applyFill="1" applyBorder="1" applyAlignment="1" applyProtection="1">
      <alignment horizontal="center" vertical="center" wrapText="1"/>
      <protection locked="0"/>
    </xf>
    <xf numFmtId="0" fontId="17" fillId="2" borderId="60" xfId="1" applyFont="1" applyFill="1" applyBorder="1" applyAlignment="1" applyProtection="1">
      <alignment horizontal="center" vertical="center" wrapText="1"/>
      <protection locked="0"/>
    </xf>
    <xf numFmtId="0" fontId="6" fillId="0" borderId="2"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166" fontId="13" fillId="0" borderId="37" xfId="6" applyNumberFormat="1" applyFont="1" applyBorder="1" applyAlignment="1">
      <alignment vertical="center"/>
    </xf>
    <xf numFmtId="166" fontId="13" fillId="0" borderId="62" xfId="4" applyNumberFormat="1" applyFont="1" applyBorder="1" applyAlignment="1">
      <alignment vertical="center"/>
    </xf>
    <xf numFmtId="166" fontId="13" fillId="0" borderId="34" xfId="6" applyNumberFormat="1" applyFont="1" applyBorder="1" applyAlignment="1">
      <alignment vertical="center"/>
    </xf>
    <xf numFmtId="166" fontId="13" fillId="0" borderId="23" xfId="6" applyNumberFormat="1" applyFont="1" applyBorder="1" applyAlignment="1">
      <alignment vertical="center"/>
    </xf>
    <xf numFmtId="166" fontId="13" fillId="0" borderId="38" xfId="6" applyNumberFormat="1" applyFont="1" applyBorder="1" applyAlignment="1">
      <alignment vertical="center"/>
    </xf>
    <xf numFmtId="0" fontId="16" fillId="5" borderId="25" xfId="4" applyFont="1" applyFill="1" applyBorder="1" applyAlignment="1">
      <alignment horizontal="center" vertical="center" wrapText="1"/>
    </xf>
    <xf numFmtId="0" fontId="17" fillId="5" borderId="46" xfId="4" applyFont="1" applyFill="1" applyBorder="1" applyAlignment="1">
      <alignment horizontal="center" vertical="center" wrapText="1"/>
    </xf>
    <xf numFmtId="166" fontId="5" fillId="0" borderId="51" xfId="6" applyNumberFormat="1" applyFont="1" applyBorder="1" applyAlignment="1">
      <alignment vertical="center"/>
    </xf>
    <xf numFmtId="166" fontId="5" fillId="0" borderId="48" xfId="6" applyNumberFormat="1" applyFont="1" applyBorder="1" applyAlignment="1">
      <alignment vertical="center"/>
    </xf>
    <xf numFmtId="166" fontId="5" fillId="0" borderId="63" xfId="6" applyNumberFormat="1" applyFont="1" applyBorder="1" applyAlignment="1">
      <alignment vertical="center"/>
    </xf>
    <xf numFmtId="166" fontId="5" fillId="0" borderId="59" xfId="4" applyNumberFormat="1" applyFont="1" applyBorder="1" applyAlignment="1">
      <alignment vertical="center"/>
    </xf>
    <xf numFmtId="0" fontId="16" fillId="3" borderId="64" xfId="4" applyFont="1" applyFill="1" applyBorder="1" applyAlignment="1">
      <alignment horizontal="left" vertical="center"/>
    </xf>
    <xf numFmtId="0" fontId="16" fillId="3" borderId="24" xfId="4" applyFont="1" applyFill="1" applyBorder="1" applyAlignment="1">
      <alignment horizontal="left" vertical="center"/>
    </xf>
    <xf numFmtId="0" fontId="17" fillId="5" borderId="52" xfId="4" applyFont="1" applyFill="1" applyBorder="1" applyAlignment="1">
      <alignment horizontal="center" vertical="center" wrapText="1"/>
    </xf>
    <xf numFmtId="166" fontId="13" fillId="0" borderId="35" xfId="4" applyNumberFormat="1" applyFont="1" applyBorder="1" applyAlignment="1">
      <alignment vertical="center"/>
    </xf>
    <xf numFmtId="166" fontId="13" fillId="0" borderId="1" xfId="6" applyNumberFormat="1" applyFont="1" applyBorder="1" applyAlignment="1">
      <alignment vertical="center"/>
    </xf>
    <xf numFmtId="166" fontId="13" fillId="0" borderId="11" xfId="6" applyNumberFormat="1" applyFont="1" applyBorder="1" applyAlignment="1">
      <alignment vertical="center"/>
    </xf>
    <xf numFmtId="166" fontId="13" fillId="0" borderId="4" xfId="6" applyNumberFormat="1" applyFont="1" applyBorder="1" applyAlignment="1">
      <alignment vertical="center"/>
    </xf>
    <xf numFmtId="166" fontId="13" fillId="0" borderId="5" xfId="6" applyNumberFormat="1" applyFont="1" applyBorder="1" applyAlignment="1">
      <alignment vertical="center"/>
    </xf>
    <xf numFmtId="166" fontId="13" fillId="0" borderId="29" xfId="6" applyNumberFormat="1" applyFont="1" applyBorder="1" applyAlignment="1">
      <alignment vertical="center"/>
    </xf>
    <xf numFmtId="166" fontId="13" fillId="0" borderId="61" xfId="4" applyNumberFormat="1" applyFont="1" applyBorder="1" applyAlignment="1">
      <alignment vertical="center"/>
    </xf>
    <xf numFmtId="0" fontId="16" fillId="5" borderId="25" xfId="4" applyFont="1" applyFill="1" applyBorder="1" applyAlignment="1">
      <alignment horizontal="center" vertical="center"/>
    </xf>
    <xf numFmtId="0" fontId="13" fillId="0" borderId="65" xfId="4" applyFont="1" applyBorder="1" applyAlignment="1">
      <alignment vertical="center"/>
    </xf>
    <xf numFmtId="0" fontId="13" fillId="0" borderId="49" xfId="4" applyFont="1" applyBorder="1" applyAlignment="1">
      <alignment vertical="center"/>
    </xf>
    <xf numFmtId="166" fontId="13" fillId="0" borderId="21" xfId="6" applyNumberFormat="1" applyFont="1" applyBorder="1" applyAlignment="1">
      <alignment vertical="center"/>
    </xf>
    <xf numFmtId="166" fontId="13" fillId="0" borderId="14" xfId="6" applyNumberFormat="1" applyFont="1" applyBorder="1" applyAlignment="1">
      <alignment vertical="center"/>
    </xf>
    <xf numFmtId="0" fontId="17" fillId="5" borderId="46" xfId="4" applyFont="1" applyFill="1" applyBorder="1" applyAlignment="1">
      <alignment horizontal="center" vertical="center"/>
    </xf>
    <xf numFmtId="0" fontId="17" fillId="3" borderId="51" xfId="4" applyFont="1" applyFill="1" applyBorder="1" applyAlignment="1">
      <alignment horizontal="left" vertical="center" wrapText="1"/>
    </xf>
    <xf numFmtId="0" fontId="17" fillId="3" borderId="48" xfId="4" applyFont="1" applyFill="1" applyBorder="1" applyAlignment="1">
      <alignment horizontal="left" vertical="center" wrapText="1"/>
    </xf>
    <xf numFmtId="0" fontId="17" fillId="3" borderId="48" xfId="4" applyFont="1" applyFill="1" applyBorder="1" applyAlignment="1">
      <alignment vertical="center"/>
    </xf>
    <xf numFmtId="0" fontId="17" fillId="3" borderId="63" xfId="4" applyFont="1" applyFill="1" applyBorder="1" applyAlignment="1">
      <alignment horizontal="left" vertical="center"/>
    </xf>
    <xf numFmtId="0" fontId="17" fillId="5" borderId="59" xfId="4" applyFont="1" applyFill="1" applyBorder="1" applyAlignment="1">
      <alignment horizontal="left" vertical="center"/>
    </xf>
    <xf numFmtId="0" fontId="16" fillId="3" borderId="66" xfId="4" applyFont="1" applyFill="1" applyBorder="1" applyAlignment="1">
      <alignment horizontal="left" vertical="center"/>
    </xf>
    <xf numFmtId="0" fontId="16" fillId="5" borderId="59" xfId="4" applyFont="1" applyFill="1" applyBorder="1" applyAlignment="1">
      <alignment horizontal="left" vertical="center"/>
    </xf>
    <xf numFmtId="0" fontId="13" fillId="0" borderId="27" xfId="4" applyFont="1" applyBorder="1" applyAlignment="1">
      <alignment vertical="center"/>
    </xf>
    <xf numFmtId="0" fontId="13" fillId="0" borderId="59" xfId="4" applyFont="1" applyBorder="1" applyAlignment="1">
      <alignment vertical="center"/>
    </xf>
    <xf numFmtId="0" fontId="13" fillId="0" borderId="67" xfId="4" applyFont="1" applyBorder="1" applyAlignment="1">
      <alignment vertical="center"/>
    </xf>
    <xf numFmtId="0" fontId="13" fillId="6" borderId="59" xfId="4" applyFont="1" applyFill="1" applyBorder="1" applyAlignment="1">
      <alignment vertical="center"/>
    </xf>
    <xf numFmtId="0" fontId="34" fillId="0" borderId="68" xfId="0" applyFont="1" applyBorder="1" applyAlignment="1">
      <alignment vertical="center" wrapText="1"/>
    </xf>
    <xf numFmtId="0" fontId="34" fillId="0" borderId="45" xfId="0" applyFont="1" applyBorder="1" applyAlignment="1">
      <alignment vertical="center" wrapText="1"/>
    </xf>
    <xf numFmtId="0" fontId="36" fillId="0" borderId="45" xfId="0" applyFont="1" applyBorder="1" applyAlignment="1">
      <alignment vertical="center" wrapText="1"/>
    </xf>
    <xf numFmtId="0" fontId="19" fillId="0" borderId="0" xfId="0" applyFont="1"/>
    <xf numFmtId="0" fontId="29" fillId="0" borderId="0" xfId="0" applyFont="1" applyBorder="1" applyAlignment="1" applyProtection="1">
      <alignment horizontal="left" vertical="center"/>
      <protection locked="0"/>
    </xf>
    <xf numFmtId="0" fontId="40" fillId="0" borderId="0" xfId="0" applyFont="1"/>
    <xf numFmtId="0" fontId="41" fillId="0" borderId="0" xfId="4" applyFont="1" applyAlignment="1">
      <alignment vertical="center"/>
    </xf>
    <xf numFmtId="0" fontId="42" fillId="0" borderId="0" xfId="4" applyFont="1" applyAlignment="1">
      <alignment vertical="center"/>
    </xf>
    <xf numFmtId="0" fontId="43" fillId="0" borderId="0" xfId="4" applyFont="1" applyAlignment="1"/>
    <xf numFmtId="0" fontId="34" fillId="9" borderId="59" xfId="0" applyFont="1" applyFill="1" applyBorder="1" applyAlignment="1">
      <alignment horizontal="center" vertical="center" wrapText="1"/>
    </xf>
    <xf numFmtId="0" fontId="35" fillId="9" borderId="20" xfId="0" applyFont="1" applyFill="1" applyBorder="1" applyAlignment="1">
      <alignment horizontal="center" vertical="center" wrapText="1"/>
    </xf>
    <xf numFmtId="0" fontId="34" fillId="9" borderId="20" xfId="0" applyFont="1" applyFill="1" applyBorder="1" applyAlignment="1">
      <alignment horizontal="center" vertical="center" wrapText="1"/>
    </xf>
    <xf numFmtId="0" fontId="25" fillId="0" borderId="11" xfId="0" applyFont="1" applyBorder="1" applyAlignment="1">
      <alignment vertical="distributed"/>
    </xf>
    <xf numFmtId="166" fontId="16" fillId="0" borderId="19" xfId="4" applyNumberFormat="1" applyFont="1" applyBorder="1" applyAlignment="1">
      <alignment vertical="center"/>
    </xf>
    <xf numFmtId="166" fontId="16" fillId="0" borderId="47" xfId="4" applyNumberFormat="1" applyFont="1" applyBorder="1" applyAlignment="1">
      <alignment vertical="center"/>
    </xf>
    <xf numFmtId="0" fontId="25" fillId="0" borderId="75" xfId="0" applyFont="1" applyBorder="1" applyAlignment="1">
      <alignment vertical="center"/>
    </xf>
    <xf numFmtId="0" fontId="49" fillId="0" borderId="7" xfId="0" applyFont="1" applyBorder="1" applyAlignment="1">
      <alignment horizontal="center" vertical="center"/>
    </xf>
    <xf numFmtId="0" fontId="49" fillId="0" borderId="23" xfId="0" applyFont="1" applyBorder="1" applyAlignment="1">
      <alignment horizontal="center" vertical="center"/>
    </xf>
    <xf numFmtId="0" fontId="49" fillId="0" borderId="75" xfId="0" applyFont="1" applyBorder="1" applyAlignment="1">
      <alignment vertical="center"/>
    </xf>
    <xf numFmtId="0" fontId="26" fillId="0" borderId="75" xfId="0" applyFont="1" applyBorder="1" applyAlignment="1">
      <alignment vertical="center"/>
    </xf>
    <xf numFmtId="0" fontId="38" fillId="10" borderId="2" xfId="0" applyFont="1" applyFill="1" applyBorder="1" applyAlignment="1">
      <alignment vertical="center" wrapText="1"/>
    </xf>
    <xf numFmtId="0" fontId="38" fillId="10" borderId="7" xfId="0" applyFont="1" applyFill="1" applyBorder="1" applyAlignment="1">
      <alignment vertical="center" wrapText="1"/>
    </xf>
    <xf numFmtId="0" fontId="38" fillId="10" borderId="8" xfId="0" applyFont="1" applyFill="1" applyBorder="1" applyAlignment="1">
      <alignment vertical="center" wrapText="1"/>
    </xf>
    <xf numFmtId="0" fontId="38" fillId="10" borderId="7" xfId="0" applyFont="1" applyFill="1" applyBorder="1" applyAlignment="1">
      <alignment horizontal="left" vertical="center" wrapText="1"/>
    </xf>
    <xf numFmtId="0" fontId="38" fillId="10" borderId="5" xfId="0" applyFont="1" applyFill="1" applyBorder="1" applyAlignment="1">
      <alignment vertical="center" wrapText="1"/>
    </xf>
    <xf numFmtId="0" fontId="38" fillId="10" borderId="34" xfId="0" applyFont="1" applyFill="1" applyBorder="1" applyAlignment="1">
      <alignment horizontal="center" vertical="center" wrapText="1"/>
    </xf>
    <xf numFmtId="0" fontId="38" fillId="10" borderId="23" xfId="0" applyFont="1" applyFill="1" applyBorder="1" applyAlignment="1">
      <alignment horizontal="center" vertical="center" wrapText="1"/>
    </xf>
    <xf numFmtId="0" fontId="38" fillId="10" borderId="32" xfId="0" applyFont="1" applyFill="1" applyBorder="1" applyAlignment="1">
      <alignment horizontal="center" vertical="center" wrapText="1"/>
    </xf>
    <xf numFmtId="0" fontId="38" fillId="10" borderId="29" xfId="0" applyFont="1" applyFill="1" applyBorder="1" applyAlignment="1">
      <alignment horizontal="center" vertical="center" wrapText="1"/>
    </xf>
    <xf numFmtId="17" fontId="6" fillId="0" borderId="7" xfId="0" applyNumberFormat="1" applyFont="1" applyBorder="1" applyAlignment="1" applyProtection="1">
      <alignment horizontal="left" vertical="center"/>
      <protection locked="0"/>
    </xf>
    <xf numFmtId="0" fontId="17" fillId="2" borderId="76" xfId="1" applyFont="1" applyFill="1" applyBorder="1" applyAlignment="1" applyProtection="1">
      <alignment horizontal="center" vertical="center" wrapText="1"/>
      <protection locked="0"/>
    </xf>
    <xf numFmtId="0" fontId="6" fillId="0" borderId="21" xfId="0" applyFont="1" applyBorder="1" applyAlignment="1" applyProtection="1">
      <alignment horizontal="left" vertical="center"/>
      <protection locked="0"/>
    </xf>
    <xf numFmtId="0" fontId="6" fillId="0" borderId="14" xfId="0" applyFont="1" applyBorder="1" applyAlignment="1" applyProtection="1">
      <alignment horizontal="left" vertical="center"/>
      <protection locked="0"/>
    </xf>
    <xf numFmtId="0" fontId="6" fillId="0" borderId="28" xfId="0" applyFont="1" applyBorder="1" applyAlignment="1" applyProtection="1">
      <alignment horizontal="left" vertical="center"/>
      <protection locked="0"/>
    </xf>
    <xf numFmtId="0" fontId="29" fillId="0" borderId="0" xfId="0" applyFont="1" applyBorder="1" applyAlignment="1" applyProtection="1">
      <alignment vertical="center"/>
      <protection locked="0"/>
    </xf>
    <xf numFmtId="0" fontId="30" fillId="0" borderId="14" xfId="0" applyFont="1" applyBorder="1" applyAlignment="1">
      <alignment horizontal="left" vertical="center" wrapText="1"/>
    </xf>
    <xf numFmtId="0" fontId="30" fillId="0" borderId="28" xfId="0" applyFont="1" applyBorder="1" applyAlignment="1">
      <alignment horizontal="left" vertical="center" wrapText="1"/>
    </xf>
    <xf numFmtId="0" fontId="15" fillId="6" borderId="0" xfId="0" applyFont="1" applyFill="1" applyAlignment="1">
      <alignment horizontal="center" vertical="center"/>
    </xf>
    <xf numFmtId="49" fontId="51" fillId="6" borderId="7" xfId="0" applyNumberFormat="1" applyFont="1" applyFill="1" applyBorder="1" applyAlignment="1">
      <alignment vertical="center" wrapText="1"/>
    </xf>
    <xf numFmtId="0" fontId="51" fillId="6" borderId="7" xfId="0" applyFont="1" applyFill="1" applyBorder="1" applyAlignment="1">
      <alignment vertical="center" wrapText="1"/>
    </xf>
    <xf numFmtId="0" fontId="53" fillId="0" borderId="0" xfId="0" applyFont="1" applyAlignment="1">
      <alignment horizontal="center" vertical="center"/>
    </xf>
    <xf numFmtId="0" fontId="0" fillId="0" borderId="0" xfId="0" applyAlignment="1">
      <alignment horizontal="center"/>
    </xf>
    <xf numFmtId="0" fontId="0" fillId="2" borderId="4" xfId="0" applyFill="1" applyBorder="1" applyAlignment="1">
      <alignment horizontal="center" vertical="center" wrapText="1"/>
    </xf>
    <xf numFmtId="0" fontId="0" fillId="2" borderId="5" xfId="0" applyFill="1" applyBorder="1" applyAlignment="1">
      <alignment vertical="center" wrapText="1"/>
    </xf>
    <xf numFmtId="0" fontId="0" fillId="2" borderId="18" xfId="0" applyFill="1" applyBorder="1" applyAlignment="1">
      <alignment horizontal="center" vertical="center" wrapText="1"/>
    </xf>
    <xf numFmtId="14" fontId="30" fillId="0" borderId="11" xfId="0" applyNumberFormat="1" applyFont="1" applyBorder="1" applyAlignment="1">
      <alignment horizontal="left" vertical="center" wrapText="1"/>
    </xf>
    <xf numFmtId="0" fontId="30" fillId="0" borderId="7" xfId="0" applyFont="1" applyBorder="1" applyAlignment="1">
      <alignment horizontal="center" vertical="center" wrapText="1"/>
    </xf>
    <xf numFmtId="0" fontId="30" fillId="0" borderId="23" xfId="0" applyFont="1" applyBorder="1" applyAlignment="1">
      <alignment horizontal="left" vertical="center" wrapText="1"/>
    </xf>
    <xf numFmtId="14" fontId="30" fillId="0" borderId="4" xfId="0" applyNumberFormat="1" applyFont="1" applyBorder="1" applyAlignment="1">
      <alignment horizontal="left" vertical="center" wrapText="1"/>
    </xf>
    <xf numFmtId="0" fontId="30" fillId="0" borderId="5" xfId="0" applyFont="1" applyBorder="1" applyAlignment="1">
      <alignment horizontal="center" vertical="center" wrapText="1"/>
    </xf>
    <xf numFmtId="0" fontId="30" fillId="0" borderId="29" xfId="0" applyFont="1" applyBorder="1" applyAlignment="1">
      <alignment horizontal="left" vertical="center" wrapText="1"/>
    </xf>
    <xf numFmtId="0" fontId="15" fillId="6" borderId="0" xfId="0" applyFont="1" applyFill="1" applyAlignment="1">
      <alignment horizontal="center" vertical="center" wrapText="1"/>
    </xf>
    <xf numFmtId="0" fontId="53" fillId="0" borderId="0" xfId="0" applyFont="1" applyAlignment="1">
      <alignment horizontal="center" vertical="center" wrapText="1"/>
    </xf>
    <xf numFmtId="0" fontId="2" fillId="0" borderId="0" xfId="0" applyFont="1" applyAlignment="1">
      <alignment horizontal="center"/>
    </xf>
    <xf numFmtId="0" fontId="2" fillId="0" borderId="0" xfId="0" applyFont="1" applyAlignment="1">
      <alignment horizontal="center" vertical="center"/>
    </xf>
    <xf numFmtId="0" fontId="0" fillId="6" borderId="0" xfId="0" applyFill="1"/>
    <xf numFmtId="0" fontId="51" fillId="0" borderId="0" xfId="0" applyFont="1" applyAlignment="1">
      <alignment vertical="center"/>
    </xf>
    <xf numFmtId="0" fontId="0" fillId="0" borderId="0" xfId="0" applyAlignment="1">
      <alignment horizontal="left" vertical="center"/>
    </xf>
    <xf numFmtId="49" fontId="51" fillId="6" borderId="11" xfId="0" applyNumberFormat="1" applyFont="1" applyFill="1" applyBorder="1" applyAlignment="1">
      <alignment vertical="center" wrapText="1"/>
    </xf>
    <xf numFmtId="49" fontId="51" fillId="6" borderId="10" xfId="0" applyNumberFormat="1" applyFont="1" applyFill="1" applyBorder="1" applyAlignment="1">
      <alignment horizontal="left" vertical="center" wrapText="1"/>
    </xf>
    <xf numFmtId="49" fontId="51" fillId="6" borderId="4" xfId="0" applyNumberFormat="1" applyFont="1" applyFill="1" applyBorder="1" applyAlignment="1">
      <alignment vertical="center" wrapText="1"/>
    </xf>
    <xf numFmtId="49" fontId="51" fillId="6" borderId="5" xfId="0" applyNumberFormat="1" applyFont="1" applyFill="1" applyBorder="1" applyAlignment="1">
      <alignment vertical="center" wrapText="1"/>
    </xf>
    <xf numFmtId="49" fontId="51" fillId="6" borderId="5" xfId="0" applyNumberFormat="1" applyFont="1" applyFill="1" applyBorder="1" applyAlignment="1">
      <alignment horizontal="center" vertical="center" wrapText="1"/>
    </xf>
    <xf numFmtId="0" fontId="51" fillId="6" borderId="5" xfId="0" applyFont="1" applyFill="1" applyBorder="1" applyAlignment="1">
      <alignment vertical="center" wrapText="1"/>
    </xf>
    <xf numFmtId="49" fontId="51" fillId="6" borderId="5" xfId="0" applyNumberFormat="1" applyFont="1" applyFill="1" applyBorder="1" applyAlignment="1">
      <alignment horizontal="left" vertical="center" wrapText="1"/>
    </xf>
    <xf numFmtId="49" fontId="51" fillId="6" borderId="6" xfId="0" applyNumberFormat="1" applyFont="1" applyFill="1" applyBorder="1" applyAlignment="1">
      <alignment horizontal="left" vertical="center" wrapText="1"/>
    </xf>
    <xf numFmtId="49" fontId="51" fillId="6" borderId="14" xfId="0" applyNumberFormat="1" applyFont="1" applyFill="1" applyBorder="1" applyAlignment="1">
      <alignment vertical="center" wrapText="1"/>
    </xf>
    <xf numFmtId="49" fontId="51" fillId="6" borderId="28" xfId="0" applyNumberFormat="1" applyFont="1" applyFill="1" applyBorder="1" applyAlignment="1">
      <alignment vertical="center" wrapText="1"/>
    </xf>
    <xf numFmtId="0" fontId="51" fillId="6" borderId="10" xfId="0" applyFont="1" applyFill="1" applyBorder="1" applyAlignment="1">
      <alignment vertical="center" wrapText="1"/>
    </xf>
    <xf numFmtId="0" fontId="51" fillId="6" borderId="6" xfId="0" applyFont="1" applyFill="1" applyBorder="1" applyAlignment="1">
      <alignment vertical="center" wrapText="1"/>
    </xf>
    <xf numFmtId="49" fontId="51" fillId="6" borderId="8" xfId="0" applyNumberFormat="1" applyFont="1" applyFill="1" applyBorder="1" applyAlignment="1">
      <alignment horizontal="left" vertical="center" wrapText="1"/>
    </xf>
    <xf numFmtId="49" fontId="51" fillId="6" borderId="9" xfId="0" applyNumberFormat="1" applyFont="1" applyFill="1" applyBorder="1" applyAlignment="1">
      <alignment horizontal="left" vertical="center" wrapText="1"/>
    </xf>
    <xf numFmtId="0" fontId="30" fillId="2" borderId="5"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0" fillId="2" borderId="4" xfId="0" applyFill="1" applyBorder="1" applyAlignment="1">
      <alignment vertical="center" wrapText="1"/>
    </xf>
    <xf numFmtId="0" fontId="30" fillId="2" borderId="5" xfId="1" applyFont="1" applyFill="1" applyBorder="1" applyAlignment="1">
      <alignment vertical="center" wrapText="1"/>
    </xf>
    <xf numFmtId="0" fontId="0" fillId="2" borderId="6" xfId="0" applyFill="1" applyBorder="1" applyAlignment="1">
      <alignment horizontal="center" vertical="center" wrapText="1"/>
    </xf>
    <xf numFmtId="0" fontId="30" fillId="6" borderId="15" xfId="0" applyFont="1" applyFill="1" applyBorder="1" applyAlignment="1">
      <alignment horizontal="left" vertical="center" wrapText="1"/>
    </xf>
    <xf numFmtId="0" fontId="30" fillId="6" borderId="8" xfId="0" applyFont="1" applyFill="1" applyBorder="1" applyAlignment="1">
      <alignment horizontal="left" vertical="center" wrapText="1"/>
    </xf>
    <xf numFmtId="0" fontId="30" fillId="6" borderId="9" xfId="0" applyFont="1" applyFill="1" applyBorder="1" applyAlignment="1">
      <alignment horizontal="left" vertical="center" wrapText="1"/>
    </xf>
    <xf numFmtId="0" fontId="30" fillId="2" borderId="37" xfId="0" applyFont="1" applyFill="1" applyBorder="1" applyAlignment="1">
      <alignment horizontal="center" vertical="center" wrapText="1"/>
    </xf>
    <xf numFmtId="0" fontId="0" fillId="2" borderId="39" xfId="0" applyFill="1" applyBorder="1" applyAlignment="1">
      <alignment horizontal="center" vertical="center" wrapText="1"/>
    </xf>
    <xf numFmtId="0" fontId="0" fillId="2" borderId="2" xfId="0" applyFill="1" applyBorder="1" applyAlignment="1">
      <alignment horizontal="center" vertical="center" wrapText="1"/>
    </xf>
    <xf numFmtId="0" fontId="30" fillId="6" borderId="8" xfId="0" applyFont="1" applyFill="1" applyBorder="1" applyAlignment="1">
      <alignment horizontal="right" vertical="center" wrapText="1"/>
    </xf>
    <xf numFmtId="0" fontId="0" fillId="2" borderId="5" xfId="0" applyFill="1" applyBorder="1" applyAlignment="1">
      <alignment horizontal="center" vertical="center" wrapText="1"/>
    </xf>
    <xf numFmtId="0" fontId="30" fillId="2" borderId="5" xfId="1" applyFont="1" applyFill="1" applyBorder="1" applyAlignment="1">
      <alignment horizontal="center" vertical="center" wrapText="1"/>
    </xf>
    <xf numFmtId="0" fontId="30" fillId="2" borderId="6" xfId="1" applyFont="1" applyFill="1" applyBorder="1" applyAlignment="1">
      <alignment horizontal="center" vertical="center" wrapText="1"/>
    </xf>
    <xf numFmtId="0" fontId="5" fillId="6" borderId="7" xfId="0" applyFont="1" applyFill="1" applyBorder="1" applyAlignment="1">
      <alignment horizontal="center" vertical="center" wrapText="1"/>
    </xf>
    <xf numFmtId="0" fontId="6" fillId="0" borderId="0" xfId="0" applyFont="1" applyAlignment="1">
      <alignment horizontal="center" vertical="center" wrapText="1"/>
    </xf>
    <xf numFmtId="0" fontId="0" fillId="0" borderId="10" xfId="0" applyBorder="1" applyAlignment="1" applyProtection="1">
      <alignment horizontal="left" vertical="center" wrapText="1"/>
      <protection locked="0"/>
    </xf>
    <xf numFmtId="0" fontId="6" fillId="0" borderId="7" xfId="0" applyFont="1" applyBorder="1" applyAlignment="1">
      <alignment horizontal="center" vertical="center" wrapText="1"/>
    </xf>
    <xf numFmtId="0" fontId="5" fillId="6" borderId="4" xfId="0" applyFont="1" applyFill="1" applyBorder="1" applyAlignment="1" applyProtection="1">
      <alignment vertical="center" wrapText="1"/>
      <protection locked="0"/>
    </xf>
    <xf numFmtId="0" fontId="5" fillId="6" borderId="5" xfId="0" applyFont="1" applyFill="1" applyBorder="1" applyAlignment="1">
      <alignment horizontal="center" vertical="center" wrapText="1"/>
    </xf>
    <xf numFmtId="0" fontId="5" fillId="6" borderId="5" xfId="0" applyFont="1" applyFill="1" applyBorder="1" applyAlignment="1" applyProtection="1">
      <alignment horizontal="center" vertical="center" wrapText="1"/>
      <protection locked="0"/>
    </xf>
    <xf numFmtId="0" fontId="30" fillId="2" borderId="5" xfId="0" applyFont="1" applyFill="1" applyBorder="1" applyAlignment="1">
      <alignment horizontal="center" vertical="center" wrapText="1"/>
    </xf>
    <xf numFmtId="0" fontId="38" fillId="0" borderId="1" xfId="0" applyFont="1" applyBorder="1" applyAlignment="1" applyProtection="1">
      <alignment horizontal="left" vertical="center" wrapText="1"/>
      <protection locked="0"/>
    </xf>
    <xf numFmtId="0" fontId="38" fillId="0" borderId="11" xfId="0" applyFont="1" applyBorder="1" applyAlignment="1" applyProtection="1">
      <alignment horizontal="left" vertical="center" wrapText="1"/>
      <protection locked="0"/>
    </xf>
    <xf numFmtId="0" fontId="38" fillId="0" borderId="4" xfId="0" applyFont="1" applyBorder="1" applyAlignment="1" applyProtection="1">
      <alignment horizontal="left" vertical="center" wrapText="1"/>
      <protection locked="0"/>
    </xf>
    <xf numFmtId="0" fontId="38" fillId="0" borderId="11" xfId="0" applyFont="1" applyBorder="1" applyAlignment="1" applyProtection="1">
      <alignment horizontal="left" vertical="center"/>
      <protection locked="0"/>
    </xf>
    <xf numFmtId="0" fontId="0" fillId="6" borderId="0" xfId="0" applyFill="1" applyAlignment="1">
      <alignment wrapText="1"/>
    </xf>
    <xf numFmtId="0" fontId="0" fillId="6" borderId="7" xfId="0" applyFill="1" applyBorder="1" applyAlignment="1">
      <alignment wrapText="1"/>
    </xf>
    <xf numFmtId="0" fontId="0" fillId="6" borderId="7" xfId="0" applyFill="1" applyBorder="1"/>
    <xf numFmtId="0" fontId="0" fillId="0" borderId="7" xfId="0" applyBorder="1" applyAlignment="1">
      <alignment wrapText="1"/>
    </xf>
    <xf numFmtId="0" fontId="51" fillId="6" borderId="8" xfId="0" applyNumberFormat="1" applyFont="1" applyFill="1" applyBorder="1" applyAlignment="1">
      <alignment horizontal="center" vertical="center" wrapText="1"/>
    </xf>
    <xf numFmtId="0" fontId="0" fillId="0" borderId="7" xfId="0" applyBorder="1"/>
    <xf numFmtId="49" fontId="51" fillId="6" borderId="42" xfId="0" applyNumberFormat="1" applyFont="1" applyFill="1" applyBorder="1" applyAlignment="1">
      <alignment vertical="center" wrapText="1"/>
    </xf>
    <xf numFmtId="0" fontId="51" fillId="6" borderId="42" xfId="0" applyNumberFormat="1" applyFont="1" applyFill="1" applyBorder="1" applyAlignment="1">
      <alignment horizontal="center" vertical="center" wrapText="1"/>
    </xf>
    <xf numFmtId="49" fontId="51" fillId="6" borderId="42" xfId="0" applyNumberFormat="1" applyFont="1" applyFill="1" applyBorder="1" applyAlignment="1">
      <alignment horizontal="left" vertical="center" wrapText="1"/>
    </xf>
    <xf numFmtId="0" fontId="0" fillId="0" borderId="1" xfId="0" applyBorder="1" applyAlignment="1">
      <alignment vertical="center"/>
    </xf>
    <xf numFmtId="0" fontId="0" fillId="0" borderId="53" xfId="0" applyBorder="1"/>
    <xf numFmtId="0" fontId="38" fillId="0" borderId="36" xfId="0" applyFont="1" applyBorder="1" applyAlignment="1" applyProtection="1">
      <alignment horizontal="left" vertical="center" wrapText="1"/>
      <protection locked="0"/>
    </xf>
    <xf numFmtId="0" fontId="0" fillId="0" borderId="7" xfId="0" applyBorder="1" applyAlignment="1">
      <alignment vertical="center" wrapText="1"/>
    </xf>
    <xf numFmtId="0" fontId="51" fillId="0" borderId="7" xfId="0" applyFont="1" applyFill="1" applyBorder="1" applyAlignment="1">
      <alignment vertical="center" wrapText="1"/>
    </xf>
    <xf numFmtId="49" fontId="51" fillId="0" borderId="7" xfId="0" applyNumberFormat="1" applyFont="1" applyFill="1" applyBorder="1" applyAlignment="1">
      <alignment vertical="center" wrapText="1"/>
    </xf>
    <xf numFmtId="0" fontId="51" fillId="0" borderId="5" xfId="0" applyFont="1" applyFill="1" applyBorder="1" applyAlignment="1">
      <alignment vertical="center" wrapText="1"/>
    </xf>
    <xf numFmtId="49" fontId="51" fillId="0" borderId="5" xfId="0" applyNumberFormat="1" applyFont="1" applyFill="1" applyBorder="1" applyAlignment="1">
      <alignment vertical="center" wrapText="1"/>
    </xf>
    <xf numFmtId="0" fontId="0" fillId="2" borderId="5" xfId="1" applyFont="1" applyFill="1" applyBorder="1" applyAlignment="1">
      <alignment horizontal="center" vertical="center" wrapText="1"/>
    </xf>
    <xf numFmtId="0" fontId="0" fillId="2" borderId="6" xfId="1" applyFont="1" applyFill="1" applyBorder="1" applyAlignment="1">
      <alignment horizontal="center" vertical="center" wrapText="1"/>
    </xf>
    <xf numFmtId="0" fontId="0" fillId="6" borderId="5" xfId="0" applyFill="1" applyBorder="1"/>
    <xf numFmtId="0" fontId="0" fillId="0" borderId="5" xfId="0" applyBorder="1" applyAlignment="1">
      <alignment wrapText="1"/>
    </xf>
    <xf numFmtId="0" fontId="0" fillId="0" borderId="7" xfId="0" applyBorder="1" applyAlignment="1">
      <alignment vertical="center"/>
    </xf>
    <xf numFmtId="0" fontId="0" fillId="6" borderId="5" xfId="0" applyFill="1" applyBorder="1" applyAlignment="1">
      <alignment wrapText="1"/>
    </xf>
    <xf numFmtId="1" fontId="56" fillId="6" borderId="7" xfId="0" applyNumberFormat="1" applyFont="1" applyFill="1" applyBorder="1" applyAlignment="1" applyProtection="1">
      <alignment horizontal="center" vertical="center" wrapText="1"/>
      <protection locked="0"/>
    </xf>
    <xf numFmtId="0" fontId="56" fillId="6" borderId="7" xfId="0" applyFont="1" applyFill="1" applyBorder="1" applyAlignment="1" applyProtection="1">
      <alignment horizontal="center" vertical="center" wrapText="1"/>
      <protection locked="0"/>
    </xf>
    <xf numFmtId="0" fontId="56" fillId="6" borderId="7" xfId="0" applyFont="1" applyFill="1" applyBorder="1" applyAlignment="1" applyProtection="1">
      <alignment horizontal="center" vertical="center"/>
      <protection locked="0"/>
    </xf>
    <xf numFmtId="168" fontId="0" fillId="6" borderId="7" xfId="0" applyNumberFormat="1" applyFont="1" applyFill="1" applyBorder="1" applyAlignment="1">
      <alignment horizontal="center" vertical="center" wrapText="1"/>
    </xf>
    <xf numFmtId="0" fontId="0" fillId="7" borderId="7" xfId="0" applyFont="1" applyFill="1" applyBorder="1" applyAlignment="1" applyProtection="1">
      <alignment vertical="center" wrapText="1"/>
      <protection locked="0"/>
    </xf>
    <xf numFmtId="0" fontId="0" fillId="6" borderId="7" xfId="0" applyFont="1" applyFill="1" applyBorder="1" applyAlignment="1" applyProtection="1">
      <alignment vertical="center" wrapText="1"/>
      <protection locked="0"/>
    </xf>
    <xf numFmtId="9" fontId="0" fillId="7" borderId="7" xfId="0" applyNumberFormat="1" applyFont="1" applyFill="1" applyBorder="1" applyAlignment="1" applyProtection="1">
      <alignment horizontal="center" vertical="center" wrapText="1"/>
      <protection locked="0"/>
    </xf>
    <xf numFmtId="0" fontId="0" fillId="0" borderId="7" xfId="0" applyFont="1" applyBorder="1" applyAlignment="1">
      <alignment horizontal="center" vertical="center"/>
    </xf>
    <xf numFmtId="0" fontId="30" fillId="6" borderId="7" xfId="0" applyFont="1" applyFill="1" applyBorder="1" applyAlignment="1">
      <alignment horizontal="center" vertical="center" wrapText="1"/>
    </xf>
    <xf numFmtId="168" fontId="30" fillId="6" borderId="7" xfId="0" applyNumberFormat="1" applyFont="1" applyFill="1" applyBorder="1" applyAlignment="1">
      <alignment horizontal="center" vertical="center" wrapText="1"/>
    </xf>
    <xf numFmtId="0" fontId="30" fillId="6" borderId="5" xfId="0" applyFont="1" applyFill="1" applyBorder="1" applyAlignment="1" applyProtection="1">
      <alignment horizontal="center" vertical="center" wrapText="1"/>
      <protection locked="0"/>
    </xf>
    <xf numFmtId="0" fontId="6" fillId="0" borderId="8" xfId="0" applyFont="1" applyBorder="1" applyAlignment="1" applyProtection="1">
      <alignment horizontal="left" vertical="center" wrapText="1"/>
      <protection locked="0"/>
    </xf>
    <xf numFmtId="17" fontId="6" fillId="0" borderId="42" xfId="0" applyNumberFormat="1" applyFont="1" applyBorder="1" applyAlignment="1" applyProtection="1">
      <alignment horizontal="left" vertical="center"/>
      <protection locked="0"/>
    </xf>
    <xf numFmtId="0" fontId="17" fillId="2" borderId="60" xfId="1" applyFont="1" applyFill="1" applyBorder="1" applyAlignment="1" applyProtection="1">
      <alignment horizontal="center" vertical="center" wrapText="1"/>
      <protection locked="0"/>
    </xf>
    <xf numFmtId="0" fontId="17" fillId="2" borderId="37" xfId="1" applyFont="1" applyFill="1" applyBorder="1" applyAlignment="1" applyProtection="1">
      <alignment horizontal="center" vertical="center" wrapText="1"/>
      <protection locked="0"/>
    </xf>
    <xf numFmtId="0" fontId="37" fillId="10" borderId="77" xfId="0" applyFont="1" applyFill="1" applyBorder="1" applyAlignment="1">
      <alignment horizontal="center" vertical="center" wrapText="1"/>
    </xf>
    <xf numFmtId="17" fontId="6" fillId="0" borderId="5" xfId="0" applyNumberFormat="1" applyFont="1" applyBorder="1" applyAlignment="1" applyProtection="1">
      <alignment horizontal="left" vertical="center"/>
      <protection locked="0"/>
    </xf>
    <xf numFmtId="0" fontId="0" fillId="6" borderId="2" xfId="0" applyFill="1" applyBorder="1" applyAlignment="1">
      <alignment wrapText="1"/>
    </xf>
    <xf numFmtId="1" fontId="51" fillId="6" borderId="8" xfId="0" applyNumberFormat="1" applyFont="1" applyFill="1" applyBorder="1" applyAlignment="1">
      <alignment horizontal="center" vertical="center" wrapText="1"/>
    </xf>
    <xf numFmtId="49" fontId="51" fillId="6" borderId="37" xfId="0" applyNumberFormat="1" applyFont="1" applyFill="1" applyBorder="1" applyAlignment="1">
      <alignment vertical="center" wrapText="1"/>
    </xf>
    <xf numFmtId="49" fontId="51" fillId="0" borderId="37" xfId="0" applyNumberFormat="1" applyFont="1" applyFill="1" applyBorder="1" applyAlignment="1">
      <alignment vertical="center" wrapText="1"/>
    </xf>
    <xf numFmtId="0" fontId="51" fillId="6" borderId="78" xfId="0" applyNumberFormat="1" applyFont="1" applyFill="1" applyBorder="1" applyAlignment="1">
      <alignment horizontal="center" vertical="center" wrapText="1"/>
    </xf>
    <xf numFmtId="0" fontId="51" fillId="0" borderId="37" xfId="0" applyFont="1" applyFill="1" applyBorder="1" applyAlignment="1">
      <alignment vertical="center" wrapText="1"/>
    </xf>
    <xf numFmtId="0" fontId="0" fillId="6" borderId="37" xfId="0" applyFill="1" applyBorder="1"/>
    <xf numFmtId="0" fontId="0" fillId="0" borderId="37" xfId="0" applyBorder="1" applyAlignment="1">
      <alignment wrapText="1"/>
    </xf>
    <xf numFmtId="0" fontId="51" fillId="6" borderId="37" xfId="0" applyFont="1" applyFill="1" applyBorder="1" applyAlignment="1">
      <alignment vertical="center" wrapText="1"/>
    </xf>
    <xf numFmtId="0" fontId="51" fillId="6" borderId="7" xfId="0" applyNumberFormat="1" applyFont="1" applyFill="1" applyBorder="1" applyAlignment="1">
      <alignment horizontal="center" vertical="center" wrapText="1"/>
    </xf>
    <xf numFmtId="0" fontId="51" fillId="0" borderId="10" xfId="0" applyFont="1" applyBorder="1" applyAlignment="1">
      <alignment vertical="center"/>
    </xf>
    <xf numFmtId="49" fontId="51" fillId="6" borderId="30" xfId="0" applyNumberFormat="1" applyFont="1" applyFill="1" applyBorder="1" applyAlignment="1">
      <alignment vertical="center" wrapText="1"/>
    </xf>
    <xf numFmtId="0" fontId="0" fillId="6" borderId="78" xfId="0" applyFill="1" applyBorder="1"/>
    <xf numFmtId="0" fontId="0" fillId="0" borderId="78" xfId="0" applyBorder="1" applyAlignment="1">
      <alignment wrapText="1"/>
    </xf>
    <xf numFmtId="0" fontId="0" fillId="0" borderId="78" xfId="0" applyBorder="1"/>
    <xf numFmtId="0" fontId="0" fillId="6" borderId="55" xfId="0" applyFill="1" applyBorder="1" applyAlignment="1">
      <alignment wrapText="1"/>
    </xf>
    <xf numFmtId="49" fontId="51" fillId="6" borderId="7" xfId="0" applyNumberFormat="1" applyFont="1" applyFill="1" applyBorder="1" applyAlignment="1">
      <alignment horizontal="left" vertical="center" wrapText="1"/>
    </xf>
    <xf numFmtId="0" fontId="21" fillId="0" borderId="7" xfId="39" applyBorder="1" applyAlignment="1" applyProtection="1">
      <alignment horizontal="left" vertical="center" wrapText="1"/>
      <protection locked="0"/>
    </xf>
    <xf numFmtId="0" fontId="0" fillId="6" borderId="79" xfId="0" applyFill="1" applyBorder="1" applyAlignment="1">
      <alignment wrapText="1"/>
    </xf>
    <xf numFmtId="0" fontId="51" fillId="6" borderId="37" xfId="0" applyNumberFormat="1" applyFont="1" applyFill="1" applyBorder="1" applyAlignment="1">
      <alignment horizontal="center" vertical="center" wrapText="1"/>
    </xf>
    <xf numFmtId="49" fontId="51" fillId="6" borderId="37" xfId="0" applyNumberFormat="1" applyFont="1" applyFill="1" applyBorder="1" applyAlignment="1">
      <alignment horizontal="left" vertical="center" wrapText="1"/>
    </xf>
    <xf numFmtId="49" fontId="51" fillId="6" borderId="78" xfId="0" applyNumberFormat="1" applyFont="1" applyFill="1" applyBorder="1" applyAlignment="1">
      <alignment horizontal="left" vertical="center" wrapText="1"/>
    </xf>
    <xf numFmtId="0" fontId="0" fillId="0" borderId="37" xfId="0" applyBorder="1"/>
    <xf numFmtId="0" fontId="51" fillId="6" borderId="60" xfId="0" applyFont="1" applyFill="1" applyBorder="1" applyAlignment="1">
      <alignment vertical="center" wrapText="1"/>
    </xf>
    <xf numFmtId="49" fontId="51" fillId="6" borderId="76" xfId="0" applyNumberFormat="1" applyFont="1" applyFill="1" applyBorder="1" applyAlignment="1">
      <alignment vertical="center" wrapText="1"/>
    </xf>
    <xf numFmtId="0" fontId="0" fillId="0" borderId="37" xfId="0" applyBorder="1" applyAlignment="1">
      <alignment vertical="center" wrapText="1"/>
    </xf>
    <xf numFmtId="49" fontId="51" fillId="6" borderId="80" xfId="0" applyNumberFormat="1" applyFont="1" applyFill="1" applyBorder="1" applyAlignment="1">
      <alignment horizontal="left" vertical="center" wrapText="1"/>
    </xf>
    <xf numFmtId="0" fontId="51" fillId="0" borderId="7" xfId="0" applyNumberFormat="1" applyFont="1" applyFill="1" applyBorder="1" applyAlignment="1">
      <alignment vertical="center" wrapText="1"/>
    </xf>
    <xf numFmtId="49" fontId="51" fillId="6" borderId="78" xfId="0" applyNumberFormat="1" applyFont="1" applyFill="1" applyBorder="1" applyAlignment="1">
      <alignment vertical="center" wrapText="1"/>
    </xf>
    <xf numFmtId="49" fontId="51" fillId="6" borderId="31" xfId="0" applyNumberFormat="1" applyFont="1" applyFill="1" applyBorder="1" applyAlignment="1">
      <alignment vertical="center" wrapText="1"/>
    </xf>
    <xf numFmtId="0" fontId="30" fillId="0" borderId="0" xfId="0" applyFont="1" applyAlignment="1">
      <alignment horizontal="center" vertical="center" readingOrder="1"/>
    </xf>
    <xf numFmtId="0" fontId="16" fillId="5" borderId="12" xfId="4" applyFont="1" applyFill="1" applyBorder="1" applyAlignment="1">
      <alignment horizontal="center" vertical="center"/>
    </xf>
    <xf numFmtId="166" fontId="58" fillId="0" borderId="37" xfId="6" applyNumberFormat="1" applyFont="1" applyBorder="1" applyAlignment="1">
      <alignment vertical="center"/>
    </xf>
    <xf numFmtId="42" fontId="57" fillId="0" borderId="45" xfId="37" applyNumberFormat="1" applyFont="1" applyBorder="1" applyAlignment="1">
      <alignment vertical="center" wrapText="1"/>
    </xf>
    <xf numFmtId="0" fontId="25" fillId="0" borderId="75" xfId="0" applyFont="1" applyBorder="1" applyAlignment="1">
      <alignment horizontal="center" vertical="center"/>
    </xf>
    <xf numFmtId="0" fontId="29" fillId="0" borderId="0" xfId="0" applyFont="1" applyBorder="1" applyAlignment="1">
      <alignment horizontal="center" vertical="center"/>
    </xf>
    <xf numFmtId="0" fontId="5" fillId="2" borderId="1" xfId="1" applyFont="1" applyFill="1" applyBorder="1" applyAlignment="1">
      <alignment horizontal="left" vertical="center" wrapText="1"/>
    </xf>
    <xf numFmtId="0" fontId="5" fillId="2" borderId="2" xfId="1" applyFont="1" applyFill="1" applyBorder="1" applyAlignment="1">
      <alignment horizontal="left"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5" fillId="2" borderId="11" xfId="1" applyFont="1" applyFill="1" applyBorder="1" applyAlignment="1">
      <alignment horizontal="left" vertical="center" wrapText="1"/>
    </xf>
    <xf numFmtId="0" fontId="5" fillId="2" borderId="7" xfId="1" applyFont="1" applyFill="1" applyBorder="1" applyAlignment="1">
      <alignment horizontal="left" vertical="center" wrapText="1"/>
    </xf>
    <xf numFmtId="0" fontId="8" fillId="0" borderId="7" xfId="0" applyFont="1" applyBorder="1" applyAlignment="1">
      <alignment horizontal="center" vertical="center"/>
    </xf>
    <xf numFmtId="0" fontId="8" fillId="0" borderId="10"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6" fillId="2" borderId="1" xfId="1" applyFont="1" applyFill="1" applyBorder="1" applyAlignment="1">
      <alignment horizontal="left" vertical="center" wrapText="1"/>
    </xf>
    <xf numFmtId="0" fontId="6" fillId="2" borderId="2" xfId="1" applyFont="1" applyFill="1" applyBorder="1" applyAlignment="1">
      <alignment horizontal="left" vertical="center" wrapText="1"/>
    </xf>
    <xf numFmtId="0" fontId="5" fillId="2" borderId="4" xfId="1" applyFont="1" applyFill="1" applyBorder="1" applyAlignment="1">
      <alignment horizontal="left" vertical="center" wrapText="1"/>
    </xf>
    <xf numFmtId="0" fontId="5" fillId="2" borderId="5" xfId="1" applyFont="1" applyFill="1" applyBorder="1" applyAlignment="1">
      <alignment horizontal="left" vertical="center" wrapText="1"/>
    </xf>
    <xf numFmtId="0" fontId="6" fillId="2" borderId="11" xfId="1" applyFont="1" applyFill="1" applyBorder="1" applyAlignment="1">
      <alignment horizontal="left" vertical="center" wrapText="1"/>
    </xf>
    <xf numFmtId="0" fontId="6" fillId="2" borderId="7" xfId="1" applyFont="1" applyFill="1" applyBorder="1" applyAlignment="1">
      <alignment horizontal="left" vertical="center" wrapText="1"/>
    </xf>
    <xf numFmtId="0" fontId="16" fillId="8" borderId="22" xfId="0" applyFont="1" applyFill="1" applyBorder="1" applyAlignment="1">
      <alignment horizontal="center" vertical="center"/>
    </xf>
    <xf numFmtId="0" fontId="16" fillId="8" borderId="19" xfId="0" applyFont="1" applyFill="1" applyBorder="1" applyAlignment="1">
      <alignment horizontal="center" vertical="center"/>
    </xf>
    <xf numFmtId="0" fontId="16" fillId="8" borderId="20" xfId="0" applyFont="1" applyFill="1" applyBorder="1" applyAlignment="1">
      <alignment horizontal="center" vertical="center"/>
    </xf>
    <xf numFmtId="0" fontId="45" fillId="0" borderId="69" xfId="0" applyFont="1" applyBorder="1" applyAlignment="1">
      <alignment horizontal="center" vertical="center"/>
    </xf>
    <xf numFmtId="0" fontId="46" fillId="0" borderId="70" xfId="0" applyFont="1" applyBorder="1"/>
    <xf numFmtId="0" fontId="46" fillId="0" borderId="71" xfId="0" applyFont="1" applyBorder="1"/>
    <xf numFmtId="0" fontId="14" fillId="0" borderId="0" xfId="0" applyFont="1" applyBorder="1" applyAlignment="1">
      <alignment horizontal="left" vertical="center"/>
    </xf>
    <xf numFmtId="0" fontId="21" fillId="0" borderId="72" xfId="40" applyBorder="1" applyAlignment="1">
      <alignment horizontal="center" vertical="center"/>
    </xf>
    <xf numFmtId="0" fontId="21" fillId="0" borderId="73" xfId="40" applyBorder="1"/>
    <xf numFmtId="0" fontId="21" fillId="0" borderId="74" xfId="40" applyBorder="1"/>
    <xf numFmtId="0" fontId="47" fillId="0" borderId="69" xfId="0" applyFont="1" applyBorder="1" applyAlignment="1">
      <alignment horizontal="center" vertical="center"/>
    </xf>
    <xf numFmtId="0" fontId="22" fillId="0" borderId="0" xfId="0" applyFont="1" applyAlignment="1">
      <alignment horizontal="center"/>
    </xf>
    <xf numFmtId="0" fontId="17" fillId="0" borderId="0" xfId="0" applyFont="1" applyAlignment="1">
      <alignment horizontal="left" vertical="center" wrapText="1"/>
    </xf>
    <xf numFmtId="0" fontId="5" fillId="0" borderId="0" xfId="0" applyFont="1" applyAlignment="1">
      <alignment horizontal="left" vertical="center" wrapText="1"/>
    </xf>
    <xf numFmtId="15" fontId="6" fillId="0" borderId="12" xfId="0" applyNumberFormat="1" applyFont="1" applyBorder="1" applyAlignment="1">
      <alignment horizontal="left" vertical="top" wrapText="1"/>
    </xf>
    <xf numFmtId="15" fontId="6" fillId="0" borderId="13" xfId="0" applyNumberFormat="1" applyFont="1" applyBorder="1" applyAlignment="1">
      <alignment horizontal="left" vertical="top" wrapText="1"/>
    </xf>
    <xf numFmtId="15" fontId="6" fillId="0" borderId="25" xfId="0" applyNumberFormat="1" applyFont="1" applyBorder="1" applyAlignment="1">
      <alignment horizontal="left" vertical="top" wrapText="1"/>
    </xf>
    <xf numFmtId="15" fontId="6" fillId="0" borderId="40" xfId="0" applyNumberFormat="1" applyFont="1" applyBorder="1" applyAlignment="1">
      <alignment horizontal="left" vertical="top" wrapText="1"/>
    </xf>
    <xf numFmtId="15" fontId="6" fillId="0" borderId="0" xfId="0" applyNumberFormat="1" applyFont="1" applyBorder="1" applyAlignment="1">
      <alignment horizontal="left" vertical="top" wrapText="1"/>
    </xf>
    <xf numFmtId="15" fontId="6" fillId="0" borderId="43" xfId="0" applyNumberFormat="1" applyFont="1" applyBorder="1" applyAlignment="1">
      <alignment horizontal="left" vertical="top" wrapText="1"/>
    </xf>
    <xf numFmtId="15" fontId="6" fillId="0" borderId="41" xfId="0" applyNumberFormat="1" applyFont="1" applyBorder="1" applyAlignment="1">
      <alignment horizontal="left" vertical="top" wrapText="1"/>
    </xf>
    <xf numFmtId="15" fontId="6" fillId="0" borderId="44" xfId="0" applyNumberFormat="1" applyFont="1" applyBorder="1" applyAlignment="1">
      <alignment horizontal="left" vertical="top" wrapText="1"/>
    </xf>
    <xf numFmtId="15" fontId="6" fillId="0" borderId="45" xfId="0" applyNumberFormat="1" applyFont="1" applyBorder="1" applyAlignment="1">
      <alignment horizontal="left" vertical="top" wrapText="1"/>
    </xf>
    <xf numFmtId="0" fontId="16" fillId="5" borderId="12" xfId="4" applyFont="1" applyFill="1" applyBorder="1" applyAlignment="1">
      <alignment horizontal="center" vertical="center"/>
    </xf>
    <xf numFmtId="0" fontId="16" fillId="5" borderId="41" xfId="4" applyFont="1" applyFill="1" applyBorder="1" applyAlignment="1">
      <alignment horizontal="center" vertical="center"/>
    </xf>
    <xf numFmtId="0" fontId="27" fillId="0" borderId="0" xfId="4" applyFont="1" applyBorder="1" applyAlignment="1">
      <alignment horizontal="center" vertical="center"/>
    </xf>
    <xf numFmtId="0" fontId="28" fillId="0" borderId="0" xfId="4" applyFont="1" applyBorder="1"/>
    <xf numFmtId="0" fontId="17" fillId="3" borderId="12" xfId="4" applyFont="1" applyFill="1" applyBorder="1" applyAlignment="1">
      <alignment horizontal="center" vertical="center"/>
    </xf>
    <xf numFmtId="0" fontId="5" fillId="0" borderId="13" xfId="4" applyFont="1" applyBorder="1"/>
    <xf numFmtId="0" fontId="5" fillId="0" borderId="25" xfId="4" applyFont="1" applyBorder="1"/>
    <xf numFmtId="0" fontId="37" fillId="0" borderId="44" xfId="0" applyFont="1" applyBorder="1" applyAlignment="1">
      <alignment horizontal="left" vertical="center"/>
    </xf>
    <xf numFmtId="0" fontId="38" fillId="0" borderId="44" xfId="0" applyFont="1" applyBorder="1" applyAlignment="1">
      <alignment horizontal="left" vertical="center"/>
    </xf>
    <xf numFmtId="0" fontId="22" fillId="0" borderId="0" xfId="0" applyFont="1" applyAlignment="1">
      <alignment horizontal="center" vertical="center"/>
    </xf>
    <xf numFmtId="0" fontId="44" fillId="0" borderId="22" xfId="0" applyFont="1" applyBorder="1" applyAlignment="1">
      <alignment horizontal="center" vertical="center" wrapText="1"/>
    </xf>
    <xf numFmtId="0" fontId="44" fillId="0" borderId="19" xfId="0" applyFont="1" applyBorder="1" applyAlignment="1">
      <alignment horizontal="center" vertical="center" wrapText="1"/>
    </xf>
    <xf numFmtId="0" fontId="44" fillId="0" borderId="20" xfId="0" applyFont="1" applyBorder="1" applyAlignment="1">
      <alignment horizontal="center" vertical="center" wrapText="1"/>
    </xf>
    <xf numFmtId="0" fontId="11" fillId="2" borderId="16" xfId="0" applyFont="1" applyFill="1" applyBorder="1" applyAlignment="1">
      <alignment horizontal="center" vertical="distributed"/>
    </xf>
    <xf numFmtId="0" fontId="11" fillId="2" borderId="17" xfId="0" applyFont="1" applyFill="1" applyBorder="1" applyAlignment="1">
      <alignment horizontal="center" vertical="distributed"/>
    </xf>
    <xf numFmtId="0" fontId="11" fillId="2" borderId="33" xfId="0" applyFont="1" applyFill="1" applyBorder="1" applyAlignment="1">
      <alignment horizontal="center" vertical="distributed"/>
    </xf>
    <xf numFmtId="0" fontId="11" fillId="2" borderId="18" xfId="0" applyFont="1" applyFill="1" applyBorder="1" applyAlignment="1">
      <alignment horizontal="center" vertical="distributed"/>
    </xf>
    <xf numFmtId="0" fontId="11" fillId="2" borderId="1"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2" xfId="0" applyFont="1" applyFill="1" applyBorder="1" applyAlignment="1">
      <alignment horizontal="center" vertical="distributed"/>
    </xf>
    <xf numFmtId="0" fontId="11" fillId="2" borderId="34" xfId="0" applyFont="1" applyFill="1" applyBorder="1" applyAlignment="1">
      <alignment horizontal="center" vertical="distributed"/>
    </xf>
    <xf numFmtId="0" fontId="11" fillId="2" borderId="3" xfId="0" applyFont="1" applyFill="1" applyBorder="1" applyAlignment="1">
      <alignment horizontal="center" vertical="distributed"/>
    </xf>
    <xf numFmtId="0" fontId="37" fillId="10" borderId="36" xfId="0" applyFont="1" applyFill="1" applyBorder="1" applyAlignment="1">
      <alignment horizontal="center" vertical="center" wrapText="1"/>
    </xf>
    <xf numFmtId="0" fontId="37" fillId="10" borderId="15" xfId="0" applyFont="1" applyFill="1" applyBorder="1" applyAlignment="1">
      <alignment horizontal="center" vertical="center" wrapText="1"/>
    </xf>
    <xf numFmtId="0" fontId="37" fillId="10" borderId="77" xfId="0" applyFont="1" applyFill="1" applyBorder="1" applyAlignment="1">
      <alignment horizontal="center" vertical="center" wrapText="1"/>
    </xf>
    <xf numFmtId="0" fontId="37" fillId="10" borderId="1" xfId="0" applyFont="1" applyFill="1" applyBorder="1" applyAlignment="1">
      <alignment horizontal="center" vertical="center" wrapText="1"/>
    </xf>
    <xf numFmtId="0" fontId="37" fillId="10" borderId="11" xfId="0" applyFont="1" applyFill="1" applyBorder="1" applyAlignment="1">
      <alignment horizontal="center" vertical="center" wrapText="1"/>
    </xf>
    <xf numFmtId="0" fontId="37" fillId="10" borderId="31" xfId="0" applyFont="1" applyFill="1" applyBorder="1" applyAlignment="1">
      <alignment horizontal="center" vertical="center" wrapText="1"/>
    </xf>
    <xf numFmtId="0" fontId="22" fillId="0" borderId="44" xfId="0" applyFont="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9" fillId="0" borderId="22" xfId="0" applyFont="1" applyBorder="1" applyAlignment="1" applyProtection="1">
      <alignment horizontal="center" vertical="center"/>
      <protection locked="0"/>
    </xf>
    <xf numFmtId="0" fontId="29" fillId="0" borderId="19" xfId="0" applyFont="1" applyBorder="1" applyAlignment="1" applyProtection="1">
      <alignment horizontal="center" vertical="center"/>
      <protection locked="0"/>
    </xf>
    <xf numFmtId="0" fontId="29" fillId="0" borderId="20" xfId="0" applyFont="1" applyBorder="1" applyAlignment="1" applyProtection="1">
      <alignment horizontal="center" vertical="center"/>
      <protection locked="0"/>
    </xf>
    <xf numFmtId="0" fontId="17" fillId="2" borderId="3" xfId="1" applyFont="1" applyFill="1" applyBorder="1" applyAlignment="1" applyProtection="1">
      <alignment horizontal="center" vertical="center" wrapText="1"/>
      <protection locked="0"/>
    </xf>
    <xf numFmtId="0" fontId="17" fillId="2" borderId="60" xfId="1" applyFont="1" applyFill="1" applyBorder="1" applyAlignment="1" applyProtection="1">
      <alignment horizontal="center" vertical="center" wrapText="1"/>
      <protection locked="0"/>
    </xf>
    <xf numFmtId="0" fontId="31" fillId="2" borderId="21" xfId="1" applyFont="1" applyFill="1" applyBorder="1" applyAlignment="1" applyProtection="1">
      <alignment horizontal="center" vertical="center" wrapText="1"/>
      <protection locked="0"/>
    </xf>
    <xf numFmtId="0" fontId="31" fillId="2" borderId="2" xfId="1" applyFont="1" applyFill="1" applyBorder="1" applyAlignment="1" applyProtection="1">
      <alignment horizontal="center" vertical="center" wrapText="1"/>
      <protection locked="0"/>
    </xf>
    <xf numFmtId="0" fontId="31" fillId="2" borderId="3" xfId="1" applyFont="1" applyFill="1" applyBorder="1" applyAlignment="1" applyProtection="1">
      <alignment horizontal="center" vertical="center" wrapText="1"/>
      <protection locked="0"/>
    </xf>
    <xf numFmtId="0" fontId="37" fillId="2" borderId="30" xfId="0" applyFont="1" applyFill="1" applyBorder="1" applyAlignment="1">
      <alignment horizontal="center" vertical="center"/>
    </xf>
    <xf numFmtId="0" fontId="37" fillId="2" borderId="57" xfId="0" applyFont="1" applyFill="1" applyBorder="1" applyAlignment="1">
      <alignment horizontal="center" vertical="center"/>
    </xf>
    <xf numFmtId="0" fontId="37" fillId="2" borderId="56" xfId="0" applyFont="1" applyFill="1" applyBorder="1" applyAlignment="1">
      <alignment horizontal="center" vertical="center"/>
    </xf>
    <xf numFmtId="0" fontId="37" fillId="2" borderId="12" xfId="0" applyFont="1" applyFill="1" applyBorder="1" applyAlignment="1">
      <alignment horizontal="center" vertical="center"/>
    </xf>
    <xf numFmtId="0" fontId="37" fillId="2" borderId="52" xfId="0" applyFont="1" applyFill="1" applyBorder="1" applyAlignment="1">
      <alignment horizontal="center" vertical="center"/>
    </xf>
    <xf numFmtId="0" fontId="37" fillId="2" borderId="40" xfId="0" applyFont="1" applyFill="1" applyBorder="1" applyAlignment="1">
      <alignment horizontal="center" vertical="center"/>
    </xf>
    <xf numFmtId="0" fontId="37" fillId="2" borderId="54" xfId="0" applyFont="1" applyFill="1" applyBorder="1" applyAlignment="1">
      <alignment horizontal="center" vertical="center"/>
    </xf>
    <xf numFmtId="0" fontId="37" fillId="2" borderId="57" xfId="0" applyFont="1" applyFill="1" applyBorder="1" applyAlignment="1">
      <alignment horizontal="center" vertical="center" wrapText="1"/>
    </xf>
    <xf numFmtId="0" fontId="37" fillId="2" borderId="53" xfId="0" applyFont="1" applyFill="1" applyBorder="1" applyAlignment="1">
      <alignment horizontal="center" vertical="center" wrapText="1"/>
    </xf>
    <xf numFmtId="0" fontId="8" fillId="2" borderId="22" xfId="0" applyFont="1" applyFill="1" applyBorder="1" applyAlignment="1" applyProtection="1">
      <alignment horizontal="center" vertical="center" wrapText="1"/>
      <protection locked="0"/>
    </xf>
    <xf numFmtId="0" fontId="8" fillId="2" borderId="1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wrapText="1"/>
      <protection locked="0"/>
    </xf>
    <xf numFmtId="0" fontId="17" fillId="2" borderId="1" xfId="1" applyFont="1" applyFill="1" applyBorder="1" applyAlignment="1" applyProtection="1">
      <alignment horizontal="center" vertical="center" wrapText="1"/>
      <protection locked="0"/>
    </xf>
    <xf numFmtId="0" fontId="17" fillId="2" borderId="36" xfId="1" applyFont="1" applyFill="1" applyBorder="1" applyAlignment="1" applyProtection="1">
      <alignment horizontal="center" vertical="center" wrapText="1"/>
      <protection locked="0"/>
    </xf>
    <xf numFmtId="0" fontId="17" fillId="2" borderId="2" xfId="1" applyFont="1" applyFill="1" applyBorder="1" applyAlignment="1" applyProtection="1">
      <alignment horizontal="center" vertical="center" wrapText="1"/>
      <protection locked="0"/>
    </xf>
    <xf numFmtId="0" fontId="17" fillId="2" borderId="5" xfId="1" applyFont="1" applyFill="1" applyBorder="1" applyAlignment="1" applyProtection="1">
      <alignment horizontal="center" vertical="center" wrapText="1"/>
      <protection locked="0"/>
    </xf>
    <xf numFmtId="0" fontId="17" fillId="2" borderId="37" xfId="1" applyFont="1" applyFill="1" applyBorder="1" applyAlignment="1" applyProtection="1">
      <alignment horizontal="center" vertical="center" wrapText="1"/>
      <protection locked="0"/>
    </xf>
    <xf numFmtId="0" fontId="15" fillId="2" borderId="1" xfId="1" applyFont="1" applyFill="1" applyBorder="1" applyAlignment="1">
      <alignment horizontal="center" vertical="center" wrapText="1"/>
    </xf>
    <xf numFmtId="0" fontId="15" fillId="2" borderId="2" xfId="1" applyFont="1" applyFill="1" applyBorder="1" applyAlignment="1">
      <alignment horizontal="center" vertical="center" wrapText="1"/>
    </xf>
    <xf numFmtId="0" fontId="50" fillId="2" borderId="2" xfId="0" applyFont="1" applyFill="1" applyBorder="1" applyAlignment="1">
      <alignment horizontal="center" vertical="center" wrapText="1"/>
    </xf>
    <xf numFmtId="0" fontId="15" fillId="2" borderId="3" xfId="1" applyFont="1" applyFill="1" applyBorder="1" applyAlignment="1">
      <alignment horizontal="center" vertical="center" wrapText="1"/>
    </xf>
    <xf numFmtId="0" fontId="30" fillId="2" borderId="8"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30" fillId="2" borderId="15"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15" fillId="2" borderId="30" xfId="0" applyFont="1" applyFill="1" applyBorder="1" applyAlignment="1">
      <alignment horizontal="center" vertical="center"/>
    </xf>
    <xf numFmtId="0" fontId="15" fillId="2" borderId="42" xfId="0" applyFont="1" applyFill="1" applyBorder="1" applyAlignment="1">
      <alignment horizontal="center" vertical="center"/>
    </xf>
    <xf numFmtId="0" fontId="15" fillId="2" borderId="56"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25" xfId="0" applyFont="1" applyFill="1" applyBorder="1" applyAlignment="1">
      <alignment horizontal="center" vertical="center"/>
    </xf>
    <xf numFmtId="0" fontId="15" fillId="2" borderId="12"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2" borderId="36"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30" fillId="2" borderId="37" xfId="0" applyFont="1" applyFill="1" applyBorder="1" applyAlignment="1">
      <alignment horizontal="center" vertical="center" wrapText="1"/>
    </xf>
    <xf numFmtId="0" fontId="30" fillId="2" borderId="2" xfId="1" applyFont="1" applyFill="1" applyBorder="1" applyAlignment="1">
      <alignment horizontal="center" vertical="center" wrapText="1"/>
    </xf>
    <xf numFmtId="0" fontId="30" fillId="2" borderId="37" xfId="1" applyFont="1" applyFill="1" applyBorder="1" applyAlignment="1">
      <alignment horizontal="center" vertical="center" wrapText="1"/>
    </xf>
    <xf numFmtId="0" fontId="30" fillId="2" borderId="5" xfId="1" applyFont="1" applyFill="1" applyBorder="1" applyAlignment="1">
      <alignment horizontal="center" vertical="center" wrapText="1"/>
    </xf>
    <xf numFmtId="0" fontId="30" fillId="2" borderId="2" xfId="0" applyFont="1" applyFill="1" applyBorder="1" applyAlignment="1">
      <alignment horizontal="center" vertical="center"/>
    </xf>
    <xf numFmtId="0" fontId="30" fillId="2" borderId="34" xfId="0" applyFont="1" applyFill="1" applyBorder="1" applyAlignment="1">
      <alignment horizontal="center" vertical="center"/>
    </xf>
    <xf numFmtId="0" fontId="30" fillId="2" borderId="8" xfId="1" applyFont="1" applyFill="1" applyBorder="1" applyAlignment="1">
      <alignment horizontal="center" vertical="center" wrapText="1"/>
    </xf>
    <xf numFmtId="0" fontId="2" fillId="0" borderId="0" xfId="0" applyFont="1" applyAlignment="1">
      <alignment horizontal="center" vertical="center"/>
    </xf>
    <xf numFmtId="0" fontId="15" fillId="6" borderId="22" xfId="0" applyFont="1" applyFill="1" applyBorder="1" applyAlignment="1">
      <alignment horizontal="center" vertical="center"/>
    </xf>
    <xf numFmtId="0" fontId="15" fillId="6" borderId="19" xfId="0" applyFont="1" applyFill="1" applyBorder="1" applyAlignment="1">
      <alignment horizontal="center" vertical="center"/>
    </xf>
    <xf numFmtId="0" fontId="15" fillId="6" borderId="20" xfId="0" applyFont="1" applyFill="1" applyBorder="1" applyAlignment="1">
      <alignment horizontal="center" vertical="center"/>
    </xf>
    <xf numFmtId="0" fontId="15" fillId="6" borderId="30" xfId="0" applyFont="1" applyFill="1" applyBorder="1" applyAlignment="1">
      <alignment horizontal="center" vertical="center"/>
    </xf>
    <xf numFmtId="0" fontId="15" fillId="6" borderId="42" xfId="0" applyFont="1" applyFill="1" applyBorder="1" applyAlignment="1">
      <alignment horizontal="center" vertical="center"/>
    </xf>
    <xf numFmtId="0" fontId="15" fillId="6" borderId="56" xfId="0" applyFont="1" applyFill="1" applyBorder="1" applyAlignment="1">
      <alignment horizontal="center" vertical="center"/>
    </xf>
    <xf numFmtId="0" fontId="15" fillId="2" borderId="16" xfId="0" applyFont="1" applyFill="1" applyBorder="1" applyAlignment="1">
      <alignment horizontal="center" vertical="center"/>
    </xf>
    <xf numFmtId="0" fontId="15" fillId="2" borderId="17" xfId="0" applyFont="1" applyFill="1" applyBorder="1" applyAlignment="1">
      <alignment horizontal="center" vertical="center"/>
    </xf>
    <xf numFmtId="0" fontId="15" fillId="2" borderId="18" xfId="0" applyFont="1" applyFill="1" applyBorder="1" applyAlignment="1">
      <alignment horizontal="center" vertical="center"/>
    </xf>
    <xf numFmtId="0" fontId="24" fillId="2" borderId="17" xfId="0" applyFont="1" applyFill="1" applyBorder="1" applyAlignment="1">
      <alignment horizontal="center" vertical="center"/>
    </xf>
    <xf numFmtId="0" fontId="24" fillId="2" borderId="18" xfId="0" applyFont="1" applyFill="1" applyBorder="1" applyAlignment="1">
      <alignment horizontal="center" vertical="center"/>
    </xf>
    <xf numFmtId="0" fontId="15" fillId="2" borderId="1"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30" fillId="2" borderId="9" xfId="0" applyFont="1" applyFill="1" applyBorder="1" applyAlignment="1">
      <alignment horizontal="center" vertical="center" wrapText="1"/>
    </xf>
    <xf numFmtId="0" fontId="15" fillId="2" borderId="15" xfId="1" applyFont="1" applyFill="1" applyBorder="1" applyAlignment="1">
      <alignment horizontal="center" vertical="center" wrapText="1"/>
    </xf>
    <xf numFmtId="0" fontId="15" fillId="2" borderId="8" xfId="1" applyFont="1" applyFill="1" applyBorder="1" applyAlignment="1">
      <alignment horizontal="center" vertical="center" wrapText="1"/>
    </xf>
    <xf numFmtId="0" fontId="0" fillId="2" borderId="8" xfId="0" applyFill="1" applyBorder="1" applyAlignment="1">
      <alignment horizontal="center" vertical="center" wrapText="1"/>
    </xf>
    <xf numFmtId="0" fontId="0" fillId="2" borderId="5" xfId="0" applyFill="1" applyBorder="1" applyAlignment="1">
      <alignment horizontal="center" vertical="center" wrapText="1"/>
    </xf>
    <xf numFmtId="0" fontId="50" fillId="2" borderId="8" xfId="0" applyFont="1" applyFill="1" applyBorder="1" applyAlignment="1">
      <alignment horizontal="center" vertical="center" wrapText="1"/>
    </xf>
    <xf numFmtId="0" fontId="15" fillId="2" borderId="9" xfId="1" applyFont="1" applyFill="1" applyBorder="1" applyAlignment="1">
      <alignment horizontal="center" vertical="center" wrapText="1"/>
    </xf>
    <xf numFmtId="0" fontId="0" fillId="6" borderId="7" xfId="0" applyFont="1" applyFill="1" applyBorder="1" applyAlignment="1" applyProtection="1">
      <alignment horizontal="left" vertical="center" wrapText="1"/>
      <protection locked="0"/>
    </xf>
    <xf numFmtId="0" fontId="0" fillId="6" borderId="10" xfId="0" applyFont="1" applyFill="1" applyBorder="1" applyAlignment="1" applyProtection="1">
      <alignment horizontal="left" vertical="center" wrapText="1"/>
      <protection locked="0"/>
    </xf>
    <xf numFmtId="0" fontId="15" fillId="0" borderId="1" xfId="0" applyFont="1" applyBorder="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0" fontId="15" fillId="0" borderId="3" xfId="0" applyFont="1" applyBorder="1" applyAlignment="1" applyProtection="1">
      <alignment horizontal="center" vertical="center" wrapText="1"/>
      <protection locked="0"/>
    </xf>
    <xf numFmtId="0" fontId="15" fillId="0" borderId="24" xfId="0" applyFont="1" applyBorder="1" applyAlignment="1" applyProtection="1">
      <alignment horizontal="center" vertical="center" wrapText="1"/>
      <protection locked="0"/>
    </xf>
    <xf numFmtId="0" fontId="15" fillId="0" borderId="55" xfId="0" applyFont="1" applyBorder="1" applyAlignment="1" applyProtection="1">
      <alignment horizontal="center" vertical="center" wrapText="1"/>
      <protection locked="0"/>
    </xf>
    <xf numFmtId="0" fontId="15" fillId="0" borderId="49" xfId="0" applyFont="1" applyBorder="1" applyAlignment="1" applyProtection="1">
      <alignment horizontal="center" vertical="center" wrapText="1"/>
      <protection locked="0"/>
    </xf>
    <xf numFmtId="0" fontId="16" fillId="2" borderId="7" xfId="0" applyFont="1" applyFill="1" applyBorder="1" applyAlignment="1" applyProtection="1">
      <alignment horizontal="center" vertical="center" wrapText="1"/>
      <protection locked="0"/>
    </xf>
    <xf numFmtId="0" fontId="16" fillId="2" borderId="10" xfId="0" applyFont="1" applyFill="1" applyBorder="1" applyAlignment="1" applyProtection="1">
      <alignment horizontal="center" vertical="center" wrapText="1"/>
      <protection locked="0"/>
    </xf>
    <xf numFmtId="0" fontId="32" fillId="0" borderId="22" xfId="0" applyFont="1" applyBorder="1" applyAlignment="1" applyProtection="1">
      <alignment horizontal="center" vertical="center"/>
      <protection locked="0"/>
    </xf>
    <xf numFmtId="0" fontId="32" fillId="0" borderId="19" xfId="0" applyFont="1" applyBorder="1" applyAlignment="1" applyProtection="1">
      <alignment horizontal="center" vertical="center"/>
      <protection locked="0"/>
    </xf>
    <xf numFmtId="0" fontId="32" fillId="0" borderId="20" xfId="0" applyFont="1" applyBorder="1" applyAlignment="1" applyProtection="1">
      <alignment horizontal="center" vertical="center"/>
      <protection locked="0"/>
    </xf>
    <xf numFmtId="0" fontId="6" fillId="0" borderId="0" xfId="4"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15" fillId="0" borderId="24" xfId="0" applyFont="1" applyBorder="1" applyAlignment="1" applyProtection="1">
      <alignment horizontal="left" vertical="center" wrapText="1"/>
      <protection locked="0"/>
    </xf>
    <xf numFmtId="0" fontId="15" fillId="0" borderId="55" xfId="0" applyFont="1" applyBorder="1" applyAlignment="1" applyProtection="1">
      <alignment horizontal="left" vertical="center" wrapText="1"/>
      <protection locked="0"/>
    </xf>
    <xf numFmtId="0" fontId="15" fillId="0" borderId="49" xfId="0" applyFont="1" applyBorder="1" applyAlignment="1" applyProtection="1">
      <alignment horizontal="left" vertical="center" wrapText="1"/>
      <protection locked="0"/>
    </xf>
  </cellXfs>
  <cellStyles count="41">
    <cellStyle name="Excel Built-in Normal" xfId="38" xr:uid="{00000000-0005-0000-0000-000000000000}"/>
    <cellStyle name="Hipervínculo" xfId="39" builtinId="8"/>
    <cellStyle name="Hipervínculo 2" xfId="7" xr:uid="{00000000-0005-0000-0000-000002000000}"/>
    <cellStyle name="Hipervínculo 3" xfId="29" xr:uid="{00000000-0005-0000-0000-000003000000}"/>
    <cellStyle name="Hyperlink" xfId="40" xr:uid="{00000000-0005-0000-0000-000004000000}"/>
    <cellStyle name="Millares [0]" xfId="37" builtinId="6"/>
    <cellStyle name="Millares 2" xfId="5" xr:uid="{00000000-0005-0000-0000-000006000000}"/>
    <cellStyle name="Moneda" xfId="6" builtinId="4"/>
    <cellStyle name="Moneda 2" xfId="30" xr:uid="{00000000-0005-0000-0000-000008000000}"/>
    <cellStyle name="Normal" xfId="0" builtinId="0"/>
    <cellStyle name="Normal 10" xfId="8" xr:uid="{00000000-0005-0000-0000-00000A000000}"/>
    <cellStyle name="Normal 10 2" xfId="9" xr:uid="{00000000-0005-0000-0000-00000B000000}"/>
    <cellStyle name="Normal 10 3" xfId="33" xr:uid="{00000000-0005-0000-0000-00000C000000}"/>
    <cellStyle name="Normal 11" xfId="3" xr:uid="{00000000-0005-0000-0000-00000D000000}"/>
    <cellStyle name="Normal 11 2" xfId="10" xr:uid="{00000000-0005-0000-0000-00000E000000}"/>
    <cellStyle name="Normal 12" xfId="11" xr:uid="{00000000-0005-0000-0000-00000F000000}"/>
    <cellStyle name="Normal 12 2" xfId="12" xr:uid="{00000000-0005-0000-0000-000010000000}"/>
    <cellStyle name="Normal 13" xfId="13" xr:uid="{00000000-0005-0000-0000-000011000000}"/>
    <cellStyle name="Normal 14" xfId="34" xr:uid="{00000000-0005-0000-0000-000012000000}"/>
    <cellStyle name="Normal 15" xfId="36" xr:uid="{00000000-0005-0000-0000-000013000000}"/>
    <cellStyle name="Normal 2" xfId="1" xr:uid="{00000000-0005-0000-0000-000014000000}"/>
    <cellStyle name="Normal 2 2" xfId="14" xr:uid="{00000000-0005-0000-0000-000015000000}"/>
    <cellStyle name="Normal 2 2 2" xfId="35" xr:uid="{00000000-0005-0000-0000-000016000000}"/>
    <cellStyle name="Normal 3" xfId="2" xr:uid="{00000000-0005-0000-0000-000017000000}"/>
    <cellStyle name="Normal 3 2" xfId="28" xr:uid="{00000000-0005-0000-0000-000018000000}"/>
    <cellStyle name="Normal 4" xfId="4" xr:uid="{00000000-0005-0000-0000-000019000000}"/>
    <cellStyle name="Normal 4 2" xfId="15" xr:uid="{00000000-0005-0000-0000-00001A000000}"/>
    <cellStyle name="Normal 4 2 2" xfId="32" xr:uid="{00000000-0005-0000-0000-00001B000000}"/>
    <cellStyle name="Normal 4 3" xfId="31" xr:uid="{00000000-0005-0000-0000-00001C000000}"/>
    <cellStyle name="Normal 5" xfId="16" xr:uid="{00000000-0005-0000-0000-00001D000000}"/>
    <cellStyle name="Normal 5 2" xfId="17" xr:uid="{00000000-0005-0000-0000-00001E000000}"/>
    <cellStyle name="Normal 6" xfId="18" xr:uid="{00000000-0005-0000-0000-00001F000000}"/>
    <cellStyle name="Normal 6 2" xfId="19" xr:uid="{00000000-0005-0000-0000-000020000000}"/>
    <cellStyle name="Normal 7" xfId="20" xr:uid="{00000000-0005-0000-0000-000021000000}"/>
    <cellStyle name="Normal 7 2" xfId="21" xr:uid="{00000000-0005-0000-0000-000022000000}"/>
    <cellStyle name="Normal 8" xfId="22" xr:uid="{00000000-0005-0000-0000-000023000000}"/>
    <cellStyle name="Normal 8 2" xfId="23" xr:uid="{00000000-0005-0000-0000-000024000000}"/>
    <cellStyle name="Normal 9" xfId="24" xr:uid="{00000000-0005-0000-0000-000025000000}"/>
    <cellStyle name="Normal 9 2" xfId="25" xr:uid="{00000000-0005-0000-0000-000026000000}"/>
    <cellStyle name="Porcentual 2" xfId="26" xr:uid="{00000000-0005-0000-0000-000027000000}"/>
    <cellStyle name="Porcentual 2 2" xfId="27" xr:uid="{00000000-0005-0000-0000-00002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cap-my.sharepoint.com/Users/cote/AppData/Local/Temp/Volumes/2t%20respaldo/Documents/proyecto%20orquesta%20marga%20marga/2016/Formulario%20Orquestas%20Profesionales%20201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incap-my.sharepoint.com/Users/marcia.ramirez/AppData/Local/Microsoft/Windows/Temporary%20Internet%20Files/Content.Outlook/JW7J9HVR/FORMATO%20FACH%2003.04.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row r="12">
          <cell r="C12" t="str">
            <v>Afganistan</v>
          </cell>
        </row>
        <row r="13">
          <cell r="C13" t="str">
            <v>Africa del Sur</v>
          </cell>
        </row>
        <row r="14">
          <cell r="C14" t="str">
            <v>Albania</v>
          </cell>
        </row>
        <row r="15">
          <cell r="C15" t="str">
            <v>Alemania</v>
          </cell>
        </row>
        <row r="16">
          <cell r="C16" t="str">
            <v>Andorra</v>
          </cell>
        </row>
        <row r="17">
          <cell r="C17" t="str">
            <v>Angola</v>
          </cell>
        </row>
        <row r="18">
          <cell r="C18" t="str">
            <v>Antigua y Barbuda</v>
          </cell>
        </row>
        <row r="19">
          <cell r="C19" t="str">
            <v>Antillas Holandesas</v>
          </cell>
        </row>
        <row r="20">
          <cell r="C20" t="str">
            <v>Arabia Saudita</v>
          </cell>
        </row>
        <row r="21">
          <cell r="C21" t="str">
            <v>Argelia</v>
          </cell>
        </row>
        <row r="22">
          <cell r="C22" t="str">
            <v>Argentina</v>
          </cell>
        </row>
        <row r="23">
          <cell r="C23" t="str">
            <v>Armenia</v>
          </cell>
        </row>
        <row r="24">
          <cell r="C24" t="str">
            <v>Aruba</v>
          </cell>
        </row>
        <row r="25">
          <cell r="C25" t="str">
            <v>Australia</v>
          </cell>
        </row>
        <row r="26">
          <cell r="C26" t="str">
            <v>Austria</v>
          </cell>
        </row>
        <row r="27">
          <cell r="C27" t="str">
            <v>Azerbaijan</v>
          </cell>
        </row>
        <row r="28">
          <cell r="C28" t="str">
            <v>Bahamas</v>
          </cell>
        </row>
        <row r="29">
          <cell r="C29" t="str">
            <v>Bahrain</v>
          </cell>
        </row>
        <row r="30">
          <cell r="C30" t="str">
            <v>Bangladesh</v>
          </cell>
        </row>
        <row r="31">
          <cell r="C31" t="str">
            <v>Barbados</v>
          </cell>
        </row>
        <row r="32">
          <cell r="C32" t="str">
            <v>Belarusia</v>
          </cell>
        </row>
        <row r="33">
          <cell r="C33" t="str">
            <v>Belgica</v>
          </cell>
        </row>
        <row r="34">
          <cell r="C34" t="str">
            <v>Belice</v>
          </cell>
        </row>
        <row r="35">
          <cell r="C35" t="str">
            <v>Benin</v>
          </cell>
        </row>
        <row r="36">
          <cell r="C36" t="str">
            <v>Bermudas</v>
          </cell>
        </row>
        <row r="37">
          <cell r="C37" t="str">
            <v>Bolivia</v>
          </cell>
        </row>
        <row r="38">
          <cell r="C38" t="str">
            <v>Bosnia</v>
          </cell>
        </row>
        <row r="39">
          <cell r="C39" t="str">
            <v>Botswana</v>
          </cell>
        </row>
        <row r="40">
          <cell r="C40" t="str">
            <v>Brasil</v>
          </cell>
        </row>
        <row r="41">
          <cell r="C41" t="str">
            <v>Brunei Darussulam</v>
          </cell>
        </row>
        <row r="42">
          <cell r="C42" t="str">
            <v>Bulgaria</v>
          </cell>
        </row>
        <row r="43">
          <cell r="C43" t="str">
            <v>Burkina Faso</v>
          </cell>
        </row>
        <row r="44">
          <cell r="C44" t="str">
            <v>Burundi</v>
          </cell>
        </row>
        <row r="45">
          <cell r="C45" t="str">
            <v>Butan</v>
          </cell>
        </row>
        <row r="46">
          <cell r="C46" t="str">
            <v>Camboya</v>
          </cell>
        </row>
        <row r="47">
          <cell r="C47" t="str">
            <v>Camerun</v>
          </cell>
        </row>
        <row r="48">
          <cell r="C48" t="str">
            <v>Canada</v>
          </cell>
        </row>
        <row r="49">
          <cell r="C49" t="str">
            <v>Cape Verde</v>
          </cell>
        </row>
        <row r="50">
          <cell r="C50" t="str">
            <v>Chad</v>
          </cell>
        </row>
        <row r="51">
          <cell r="C51" t="str">
            <v>Chile</v>
          </cell>
        </row>
        <row r="52">
          <cell r="C52" t="str">
            <v>China</v>
          </cell>
        </row>
        <row r="53">
          <cell r="C53" t="str">
            <v>Chipre</v>
          </cell>
        </row>
        <row r="54">
          <cell r="C54" t="str">
            <v>Colombia</v>
          </cell>
        </row>
        <row r="55">
          <cell r="C55" t="str">
            <v>Comoros</v>
          </cell>
        </row>
        <row r="56">
          <cell r="C56" t="str">
            <v>Congo</v>
          </cell>
        </row>
        <row r="57">
          <cell r="C57" t="str">
            <v>Corea del Norte</v>
          </cell>
        </row>
        <row r="58">
          <cell r="C58" t="str">
            <v>Corea del Sur</v>
          </cell>
        </row>
        <row r="59">
          <cell r="C59" t="str">
            <v>Costa de Marfíl</v>
          </cell>
        </row>
        <row r="60">
          <cell r="C60" t="str">
            <v>Costa Rica</v>
          </cell>
        </row>
        <row r="61">
          <cell r="C61" t="str">
            <v>Croasia</v>
          </cell>
        </row>
        <row r="62">
          <cell r="C62" t="str">
            <v>Cuba</v>
          </cell>
        </row>
        <row r="63">
          <cell r="C63" t="str">
            <v>Dinamarca</v>
          </cell>
        </row>
        <row r="64">
          <cell r="C64" t="str">
            <v>Djibouti</v>
          </cell>
        </row>
        <row r="65">
          <cell r="C65" t="str">
            <v>Dominica</v>
          </cell>
        </row>
        <row r="66">
          <cell r="C66" t="str">
            <v>Ecuador</v>
          </cell>
        </row>
        <row r="67">
          <cell r="C67" t="str">
            <v>Egipto</v>
          </cell>
        </row>
        <row r="68">
          <cell r="C68" t="str">
            <v>El Salvador</v>
          </cell>
        </row>
        <row r="69">
          <cell r="C69" t="str">
            <v>Emiratos Arabes Unidos</v>
          </cell>
        </row>
        <row r="70">
          <cell r="C70" t="str">
            <v>Eritrea</v>
          </cell>
        </row>
        <row r="71">
          <cell r="C71" t="str">
            <v>Eslovenia</v>
          </cell>
        </row>
        <row r="72">
          <cell r="C72" t="str">
            <v>España</v>
          </cell>
        </row>
        <row r="73">
          <cell r="C73" t="str">
            <v>Estados Unidos</v>
          </cell>
        </row>
        <row r="74">
          <cell r="C74" t="str">
            <v>Estonia</v>
          </cell>
        </row>
        <row r="75">
          <cell r="C75" t="str">
            <v>Etiopia</v>
          </cell>
        </row>
        <row r="76">
          <cell r="C76" t="str">
            <v>Fiji</v>
          </cell>
        </row>
        <row r="77">
          <cell r="C77" t="str">
            <v>Filipinas</v>
          </cell>
        </row>
        <row r="78">
          <cell r="C78" t="str">
            <v>Finlandia</v>
          </cell>
        </row>
        <row r="79">
          <cell r="C79" t="str">
            <v>Francia</v>
          </cell>
        </row>
        <row r="80">
          <cell r="C80" t="str">
            <v>Gabon</v>
          </cell>
        </row>
        <row r="81">
          <cell r="C81" t="str">
            <v>Gambia</v>
          </cell>
        </row>
        <row r="82">
          <cell r="C82" t="str">
            <v>Georgia</v>
          </cell>
        </row>
        <row r="83">
          <cell r="C83" t="str">
            <v>Ghana</v>
          </cell>
        </row>
        <row r="84">
          <cell r="C84" t="str">
            <v>Granada</v>
          </cell>
        </row>
        <row r="85">
          <cell r="C85" t="str">
            <v>Grecia</v>
          </cell>
        </row>
        <row r="86">
          <cell r="C86" t="str">
            <v>Groenlandia</v>
          </cell>
        </row>
        <row r="87">
          <cell r="C87" t="str">
            <v>Guadalupe</v>
          </cell>
        </row>
        <row r="88">
          <cell r="C88" t="str">
            <v>Guam</v>
          </cell>
        </row>
        <row r="89">
          <cell r="C89" t="str">
            <v>Guatemala</v>
          </cell>
        </row>
        <row r="90">
          <cell r="C90" t="str">
            <v>Guayana Francesa</v>
          </cell>
        </row>
        <row r="91">
          <cell r="C91" t="str">
            <v>Guerney</v>
          </cell>
        </row>
        <row r="92">
          <cell r="C92" t="str">
            <v>Guinea</v>
          </cell>
        </row>
        <row r="93">
          <cell r="C93" t="str">
            <v>Guinea-Bissau</v>
          </cell>
        </row>
        <row r="94">
          <cell r="C94" t="str">
            <v>Guinea Equatorial</v>
          </cell>
        </row>
        <row r="95">
          <cell r="C95" t="str">
            <v>Guyana</v>
          </cell>
        </row>
        <row r="96">
          <cell r="C96" t="str">
            <v>Haiti</v>
          </cell>
        </row>
        <row r="97">
          <cell r="C97" t="str">
            <v>Holanda</v>
          </cell>
        </row>
        <row r="98">
          <cell r="C98" t="str">
            <v>Honduras</v>
          </cell>
        </row>
        <row r="99">
          <cell r="C99" t="str">
            <v>Hong Kong</v>
          </cell>
        </row>
        <row r="100">
          <cell r="C100" t="str">
            <v>Hungria</v>
          </cell>
        </row>
        <row r="101">
          <cell r="C101" t="str">
            <v>India</v>
          </cell>
        </row>
        <row r="102">
          <cell r="C102" t="str">
            <v>Indonesia</v>
          </cell>
        </row>
        <row r="103">
          <cell r="C103" t="str">
            <v>Irak</v>
          </cell>
        </row>
        <row r="104">
          <cell r="C104" t="str">
            <v>Iran</v>
          </cell>
        </row>
        <row r="105">
          <cell r="C105" t="str">
            <v>Irlanda</v>
          </cell>
        </row>
        <row r="106">
          <cell r="C106" t="str">
            <v>Islandia</v>
          </cell>
        </row>
        <row r="107">
          <cell r="C107" t="str">
            <v>Islas Caiman</v>
          </cell>
        </row>
        <row r="108">
          <cell r="C108" t="str">
            <v>Islas Faroe</v>
          </cell>
        </row>
        <row r="109">
          <cell r="C109" t="str">
            <v>Islas Malvinas</v>
          </cell>
        </row>
        <row r="110">
          <cell r="C110" t="str">
            <v>Islas Marshall</v>
          </cell>
        </row>
        <row r="111">
          <cell r="C111" t="str">
            <v>Islas Solomon</v>
          </cell>
        </row>
        <row r="112">
          <cell r="C112" t="str">
            <v>Islas Virgenes (U.S.)</v>
          </cell>
        </row>
        <row r="113">
          <cell r="C113" t="str">
            <v>Israel</v>
          </cell>
        </row>
        <row r="114">
          <cell r="C114" t="str">
            <v>Italia</v>
          </cell>
        </row>
        <row r="115">
          <cell r="C115" t="str">
            <v>Jamaica</v>
          </cell>
        </row>
        <row r="116">
          <cell r="C116" t="str">
            <v>Japon</v>
          </cell>
        </row>
        <row r="117">
          <cell r="C117" t="str">
            <v>Jersey</v>
          </cell>
        </row>
        <row r="118">
          <cell r="C118" t="str">
            <v>Jordania</v>
          </cell>
        </row>
        <row r="119">
          <cell r="C119" t="str">
            <v>Kazakhstan</v>
          </cell>
        </row>
        <row r="120">
          <cell r="C120" t="str">
            <v>Kenia</v>
          </cell>
        </row>
        <row r="121">
          <cell r="C121" t="str">
            <v>Kiribati</v>
          </cell>
        </row>
        <row r="122">
          <cell r="C122" t="str">
            <v>Kuwait</v>
          </cell>
        </row>
        <row r="123">
          <cell r="C123" t="str">
            <v>Kyrgyzstan</v>
          </cell>
        </row>
        <row r="124">
          <cell r="C124" t="str">
            <v>Laos</v>
          </cell>
        </row>
        <row r="125">
          <cell r="C125" t="str">
            <v>Latvia</v>
          </cell>
        </row>
        <row r="126">
          <cell r="C126" t="str">
            <v>Lesotho</v>
          </cell>
        </row>
        <row r="127">
          <cell r="C127" t="str">
            <v>Libano</v>
          </cell>
        </row>
        <row r="128">
          <cell r="C128" t="str">
            <v>Liberia</v>
          </cell>
        </row>
        <row r="129">
          <cell r="C129" t="str">
            <v>Libia</v>
          </cell>
        </row>
        <row r="130">
          <cell r="C130" t="str">
            <v>Liechtenstein</v>
          </cell>
        </row>
        <row r="131">
          <cell r="C131" t="str">
            <v>Lituania</v>
          </cell>
        </row>
        <row r="132">
          <cell r="C132" t="str">
            <v>Luxemburgo</v>
          </cell>
        </row>
        <row r="133">
          <cell r="C133" t="str">
            <v>Macao</v>
          </cell>
        </row>
        <row r="134">
          <cell r="C134" t="str">
            <v>Macedionia</v>
          </cell>
        </row>
        <row r="135">
          <cell r="C135" t="str">
            <v>Madagascar</v>
          </cell>
        </row>
        <row r="136">
          <cell r="C136" t="str">
            <v>Malasia</v>
          </cell>
        </row>
        <row r="137">
          <cell r="C137" t="str">
            <v>Malawi</v>
          </cell>
        </row>
        <row r="138">
          <cell r="C138" t="str">
            <v>Maldivas</v>
          </cell>
        </row>
        <row r="139">
          <cell r="C139" t="str">
            <v>Mali</v>
          </cell>
        </row>
        <row r="140">
          <cell r="C140" t="str">
            <v>Malta</v>
          </cell>
        </row>
        <row r="141">
          <cell r="C141" t="str">
            <v>Marruecos</v>
          </cell>
        </row>
        <row r="142">
          <cell r="C142" t="str">
            <v>Martinica</v>
          </cell>
        </row>
        <row r="143">
          <cell r="C143" t="str">
            <v>Mauricio</v>
          </cell>
        </row>
        <row r="144">
          <cell r="C144" t="str">
            <v>Mauritania</v>
          </cell>
        </row>
        <row r="145">
          <cell r="C145" t="str">
            <v>Mexico</v>
          </cell>
        </row>
        <row r="146">
          <cell r="C146" t="str">
            <v>Micronesia</v>
          </cell>
        </row>
        <row r="147">
          <cell r="C147" t="str">
            <v>Moldova</v>
          </cell>
        </row>
        <row r="148">
          <cell r="C148" t="str">
            <v>Monaco</v>
          </cell>
        </row>
        <row r="149">
          <cell r="C149" t="str">
            <v>Mongolia</v>
          </cell>
        </row>
        <row r="150">
          <cell r="C150" t="str">
            <v>Mozambique</v>
          </cell>
        </row>
        <row r="151">
          <cell r="C151" t="str">
            <v>Myanmar (Burma)</v>
          </cell>
        </row>
        <row r="152">
          <cell r="C152" t="str">
            <v>Namibia</v>
          </cell>
        </row>
        <row r="153">
          <cell r="C153" t="str">
            <v>Nepal</v>
          </cell>
        </row>
        <row r="154">
          <cell r="C154" t="str">
            <v>Nicaragua</v>
          </cell>
        </row>
        <row r="155">
          <cell r="C155" t="str">
            <v>Niger</v>
          </cell>
        </row>
        <row r="156">
          <cell r="C156" t="str">
            <v>Nigeria</v>
          </cell>
        </row>
        <row r="157">
          <cell r="C157" t="str">
            <v>Noruega</v>
          </cell>
        </row>
        <row r="158">
          <cell r="C158" t="str">
            <v>Nueva Caledonia</v>
          </cell>
        </row>
        <row r="159">
          <cell r="C159" t="str">
            <v>Nueva Zealandia</v>
          </cell>
        </row>
        <row r="160">
          <cell r="C160" t="str">
            <v>Oman</v>
          </cell>
        </row>
        <row r="161">
          <cell r="C161" t="str">
            <v>Pakistan</v>
          </cell>
        </row>
        <row r="162">
          <cell r="C162" t="str">
            <v>Palestina</v>
          </cell>
        </row>
        <row r="163">
          <cell r="C163" t="str">
            <v>Panama</v>
          </cell>
        </row>
        <row r="164">
          <cell r="C164" t="str">
            <v>Papua Nueva Guinea</v>
          </cell>
        </row>
        <row r="165">
          <cell r="C165" t="str">
            <v>Paraguay</v>
          </cell>
        </row>
        <row r="166">
          <cell r="C166" t="str">
            <v>Peru</v>
          </cell>
        </row>
        <row r="167">
          <cell r="C167" t="str">
            <v>Polinesia Francesa</v>
          </cell>
        </row>
        <row r="168">
          <cell r="C168" t="str">
            <v>Polonia</v>
          </cell>
        </row>
        <row r="169">
          <cell r="C169" t="str">
            <v>Portugal</v>
          </cell>
        </row>
        <row r="170">
          <cell r="C170" t="str">
            <v>Puerto Rico</v>
          </cell>
        </row>
        <row r="171">
          <cell r="C171" t="str">
            <v>Qatar</v>
          </cell>
        </row>
        <row r="172">
          <cell r="C172" t="str">
            <v>Reino Unido</v>
          </cell>
        </row>
        <row r="173">
          <cell r="C173" t="str">
            <v>Republica Centroafricana</v>
          </cell>
        </row>
        <row r="174">
          <cell r="C174" t="str">
            <v>Republica Checa</v>
          </cell>
        </row>
        <row r="175">
          <cell r="C175" t="str">
            <v>Republica Democratica del Congo</v>
          </cell>
        </row>
        <row r="176">
          <cell r="C176" t="str">
            <v>Republica Dominicana</v>
          </cell>
        </row>
        <row r="177">
          <cell r="C177" t="str">
            <v>Republica Eslovaca</v>
          </cell>
        </row>
        <row r="178">
          <cell r="C178" t="str">
            <v>Reunion</v>
          </cell>
        </row>
        <row r="179">
          <cell r="C179" t="str">
            <v>Ruanda</v>
          </cell>
        </row>
        <row r="180">
          <cell r="C180" t="str">
            <v>Rumania</v>
          </cell>
        </row>
        <row r="181">
          <cell r="C181" t="str">
            <v>Rusia</v>
          </cell>
        </row>
        <row r="182">
          <cell r="C182" t="str">
            <v>Sahara</v>
          </cell>
        </row>
        <row r="183">
          <cell r="C183" t="str">
            <v>Samoa</v>
          </cell>
        </row>
        <row r="184">
          <cell r="C184" t="str">
            <v>San Cristobal-Nevis (St. Kitts)</v>
          </cell>
        </row>
        <row r="185">
          <cell r="C185" t="str">
            <v>San Marino</v>
          </cell>
        </row>
        <row r="186">
          <cell r="C186" t="str">
            <v>San Vincente y las Granadinas</v>
          </cell>
        </row>
        <row r="187">
          <cell r="C187" t="str">
            <v>Santa Lucia</v>
          </cell>
        </row>
        <row r="188">
          <cell r="C188" t="str">
            <v>Santa Sede (Vaticano)</v>
          </cell>
        </row>
        <row r="189">
          <cell r="C189" t="str">
            <v>Sao Tome &amp; Principe</v>
          </cell>
        </row>
        <row r="190">
          <cell r="C190" t="str">
            <v>Senegal</v>
          </cell>
        </row>
        <row r="191">
          <cell r="C191" t="str">
            <v>Seychelles</v>
          </cell>
        </row>
        <row r="192">
          <cell r="C192" t="str">
            <v>Sierra Leona</v>
          </cell>
        </row>
        <row r="193">
          <cell r="C193" t="str">
            <v>Singapur</v>
          </cell>
        </row>
        <row r="194">
          <cell r="C194" t="str">
            <v>Siria</v>
          </cell>
        </row>
        <row r="195">
          <cell r="C195" t="str">
            <v>Somalia</v>
          </cell>
        </row>
        <row r="196">
          <cell r="C196" t="str">
            <v>Sri Lanka (Ceilan)</v>
          </cell>
        </row>
        <row r="197">
          <cell r="C197" t="str">
            <v>Sudan</v>
          </cell>
        </row>
        <row r="198">
          <cell r="C198" t="str">
            <v>Suecia</v>
          </cell>
        </row>
        <row r="199">
          <cell r="C199" t="str">
            <v>Suiza</v>
          </cell>
        </row>
        <row r="200">
          <cell r="C200" t="str">
            <v>Sur Africa</v>
          </cell>
        </row>
        <row r="201">
          <cell r="C201" t="str">
            <v>Surinam</v>
          </cell>
        </row>
        <row r="202">
          <cell r="C202" t="str">
            <v>Swaziland</v>
          </cell>
        </row>
        <row r="203">
          <cell r="C203" t="str">
            <v>Tailandia</v>
          </cell>
        </row>
        <row r="204">
          <cell r="C204" t="str">
            <v>Taiwan</v>
          </cell>
        </row>
        <row r="205">
          <cell r="C205" t="str">
            <v>Tajikistan</v>
          </cell>
        </row>
        <row r="206">
          <cell r="C206" t="str">
            <v>Tanzania</v>
          </cell>
        </row>
        <row r="207">
          <cell r="C207" t="str">
            <v>Timor Oriental</v>
          </cell>
        </row>
        <row r="208">
          <cell r="C208" t="str">
            <v>Togo</v>
          </cell>
        </row>
        <row r="209">
          <cell r="C209" t="str">
            <v>Tonga</v>
          </cell>
        </row>
        <row r="210">
          <cell r="C210" t="str">
            <v>Trinidad &amp; Tobago</v>
          </cell>
        </row>
        <row r="211">
          <cell r="C211" t="str">
            <v>Tunisia</v>
          </cell>
        </row>
        <row r="212">
          <cell r="C212" t="str">
            <v>Turkmenistan</v>
          </cell>
        </row>
        <row r="213">
          <cell r="C213" t="str">
            <v>Turquia</v>
          </cell>
        </row>
        <row r="214">
          <cell r="C214" t="str">
            <v>Ucrania</v>
          </cell>
        </row>
        <row r="215">
          <cell r="C215" t="str">
            <v>Uganda</v>
          </cell>
        </row>
        <row r="216">
          <cell r="C216" t="str">
            <v>Union Europea</v>
          </cell>
        </row>
        <row r="217">
          <cell r="C217" t="str">
            <v>Uruguay</v>
          </cell>
        </row>
        <row r="218">
          <cell r="C218" t="str">
            <v>Uzbekistan</v>
          </cell>
        </row>
        <row r="219">
          <cell r="C219" t="str">
            <v>Vanuatu</v>
          </cell>
        </row>
        <row r="220">
          <cell r="C220" t="str">
            <v>Venezuela</v>
          </cell>
        </row>
        <row r="221">
          <cell r="C221" t="str">
            <v>Vietnam</v>
          </cell>
        </row>
        <row r="222">
          <cell r="C222" t="str">
            <v>Yemen</v>
          </cell>
        </row>
        <row r="223">
          <cell r="C223" t="str">
            <v>Yugoslavia</v>
          </cell>
        </row>
        <row r="224">
          <cell r="C224" t="str">
            <v>Zambia</v>
          </cell>
        </row>
        <row r="225">
          <cell r="C225" t="str">
            <v>Zimbabwe</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 STRUCCIONES-DEFINICIONES"/>
      <sheetName val="1. IDENTIFICACIÓN"/>
      <sheetName val="2. COMPROMISOS"/>
      <sheetName val="3. ACTIVIDADES"/>
      <sheetName val="4. BENEFICIARIOS ARTESANOS"/>
      <sheetName val="5. PRESUPUESTO"/>
      <sheetName val="6. RRHH"/>
    </sheetNames>
    <sheetDataSet>
      <sheetData sheetId="0" refreshError="1"/>
      <sheetData sheetId="1" refreshError="1"/>
      <sheetData sheetId="2" refreshError="1"/>
      <sheetData sheetId="3"/>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sech.cl/" TargetMode="External"/><Relationship Id="rId2" Type="http://schemas.openxmlformats.org/officeDocument/2006/relationships/hyperlink" Target="http://www.sech.cl/" TargetMode="External"/><Relationship Id="rId1" Type="http://schemas.openxmlformats.org/officeDocument/2006/relationships/hyperlink" Target="mailto:secretaria@sech.cl"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sech.cl/alerce-n80/"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24"/>
  <sheetViews>
    <sheetView showGridLines="0" topLeftCell="A7" zoomScaleNormal="100" workbookViewId="0">
      <selection activeCell="Q10" sqref="Q10"/>
    </sheetView>
  </sheetViews>
  <sheetFormatPr baseColWidth="10" defaultColWidth="10.85546875" defaultRowHeight="15" x14ac:dyDescent="0.25"/>
  <sheetData>
    <row r="1" spans="2:14" ht="34.5" customHeight="1" thickBot="1" x14ac:dyDescent="0.3">
      <c r="B1" s="286" t="s">
        <v>485</v>
      </c>
      <c r="C1" s="286"/>
      <c r="D1" s="286"/>
      <c r="E1" s="286"/>
      <c r="F1" s="286"/>
      <c r="G1" s="286"/>
      <c r="H1" s="286"/>
      <c r="I1" s="286"/>
      <c r="J1" s="286"/>
      <c r="K1" s="286"/>
      <c r="L1" s="286"/>
      <c r="M1" s="286"/>
      <c r="N1" s="286"/>
    </row>
    <row r="2" spans="2:14" ht="24.75" customHeight="1" thickBot="1" x14ac:dyDescent="0.3">
      <c r="B2" s="303" t="s">
        <v>499</v>
      </c>
      <c r="C2" s="304"/>
      <c r="D2" s="304"/>
      <c r="E2" s="304"/>
      <c r="F2" s="304"/>
      <c r="G2" s="304"/>
      <c r="H2" s="304"/>
      <c r="I2" s="304"/>
      <c r="J2" s="304"/>
      <c r="K2" s="304"/>
      <c r="L2" s="304"/>
      <c r="M2" s="304"/>
      <c r="N2" s="305"/>
    </row>
    <row r="3" spans="2:14" ht="12" customHeight="1" thickBot="1" x14ac:dyDescent="0.3">
      <c r="B3" s="1"/>
      <c r="C3" s="1"/>
      <c r="D3" s="1"/>
      <c r="E3" s="1"/>
      <c r="F3" s="1"/>
      <c r="G3" s="1"/>
      <c r="H3" s="1"/>
      <c r="I3" s="1"/>
      <c r="J3" s="1"/>
      <c r="K3" s="1"/>
      <c r="L3" s="1"/>
      <c r="M3" s="1"/>
      <c r="N3" s="1"/>
    </row>
    <row r="4" spans="2:14" ht="29.25" customHeight="1" thickBot="1" x14ac:dyDescent="0.3">
      <c r="B4" s="297" t="s">
        <v>325</v>
      </c>
      <c r="C4" s="298"/>
      <c r="D4" s="298"/>
      <c r="E4" s="295" t="s">
        <v>739</v>
      </c>
      <c r="F4" s="295"/>
      <c r="G4" s="295"/>
      <c r="H4" s="295"/>
      <c r="I4" s="295"/>
      <c r="J4" s="295"/>
      <c r="K4" s="295"/>
      <c r="L4" s="295"/>
      <c r="M4" s="295"/>
      <c r="N4" s="296"/>
    </row>
    <row r="5" spans="2:14" ht="29.25" customHeight="1" thickBot="1" x14ac:dyDescent="0.3">
      <c r="B5" s="299" t="s">
        <v>421</v>
      </c>
      <c r="C5" s="300"/>
      <c r="D5" s="300"/>
      <c r="E5" s="295" t="s">
        <v>744</v>
      </c>
      <c r="F5" s="295"/>
      <c r="G5" s="295"/>
      <c r="H5" s="295"/>
      <c r="I5" s="295"/>
      <c r="J5" s="295"/>
      <c r="K5" s="295"/>
      <c r="L5" s="295"/>
      <c r="M5" s="295"/>
      <c r="N5" s="296"/>
    </row>
    <row r="6" spans="2:14" ht="12.75" customHeight="1" thickBot="1" x14ac:dyDescent="0.3">
      <c r="B6" s="1"/>
      <c r="C6" s="1"/>
      <c r="D6" s="1"/>
      <c r="E6" s="1"/>
      <c r="F6" s="1"/>
      <c r="G6" s="1"/>
      <c r="H6" s="1"/>
      <c r="I6" s="1"/>
      <c r="J6" s="1"/>
      <c r="K6" s="1"/>
      <c r="L6" s="1"/>
      <c r="M6" s="1"/>
      <c r="N6" s="1"/>
    </row>
    <row r="7" spans="2:14" ht="29.25" customHeight="1" x14ac:dyDescent="0.25">
      <c r="B7" s="287" t="s">
        <v>342</v>
      </c>
      <c r="C7" s="288"/>
      <c r="D7" s="288"/>
      <c r="E7" s="289" t="s">
        <v>611</v>
      </c>
      <c r="F7" s="289"/>
      <c r="G7" s="289"/>
      <c r="H7" s="289"/>
      <c r="I7" s="289"/>
      <c r="J7" s="289"/>
      <c r="K7" s="289"/>
      <c r="L7" s="289"/>
      <c r="M7" s="289"/>
      <c r="N7" s="290"/>
    </row>
    <row r="8" spans="2:14" ht="29.25" customHeight="1" x14ac:dyDescent="0.25">
      <c r="B8" s="301" t="s">
        <v>358</v>
      </c>
      <c r="C8" s="302"/>
      <c r="D8" s="302"/>
      <c r="E8" s="293" t="s">
        <v>357</v>
      </c>
      <c r="F8" s="293"/>
      <c r="G8" s="293"/>
      <c r="H8" s="293"/>
      <c r="I8" s="293"/>
      <c r="J8" s="293"/>
      <c r="K8" s="293"/>
      <c r="L8" s="293"/>
      <c r="M8" s="293"/>
      <c r="N8" s="294"/>
    </row>
    <row r="9" spans="2:14" ht="29.25" customHeight="1" x14ac:dyDescent="0.25">
      <c r="B9" s="291" t="s">
        <v>343</v>
      </c>
      <c r="C9" s="292"/>
      <c r="D9" s="292"/>
      <c r="E9" s="293" t="s">
        <v>612</v>
      </c>
      <c r="F9" s="293"/>
      <c r="G9" s="293"/>
      <c r="H9" s="293"/>
      <c r="I9" s="293"/>
      <c r="J9" s="293"/>
      <c r="K9" s="293"/>
      <c r="L9" s="293"/>
      <c r="M9" s="293"/>
      <c r="N9" s="294"/>
    </row>
    <row r="10" spans="2:14" ht="29.25" customHeight="1" x14ac:dyDescent="0.25">
      <c r="B10" s="291" t="s">
        <v>344</v>
      </c>
      <c r="C10" s="292"/>
      <c r="D10" s="292"/>
      <c r="E10" s="306" t="s">
        <v>613</v>
      </c>
      <c r="F10" s="307"/>
      <c r="G10" s="307"/>
      <c r="H10" s="307"/>
      <c r="I10" s="307"/>
      <c r="J10" s="307"/>
      <c r="K10" s="307"/>
      <c r="L10" s="307"/>
      <c r="M10" s="307"/>
      <c r="N10" s="308"/>
    </row>
    <row r="11" spans="2:14" ht="29.25" customHeight="1" x14ac:dyDescent="0.25">
      <c r="B11" s="291" t="s">
        <v>345</v>
      </c>
      <c r="C11" s="292"/>
      <c r="D11" s="292"/>
      <c r="E11" s="306" t="s">
        <v>614</v>
      </c>
      <c r="F11" s="307"/>
      <c r="G11" s="307"/>
      <c r="H11" s="307"/>
      <c r="I11" s="307"/>
      <c r="J11" s="307"/>
      <c r="K11" s="307"/>
      <c r="L11" s="307"/>
      <c r="M11" s="307"/>
      <c r="N11" s="308"/>
    </row>
    <row r="12" spans="2:14" ht="30" customHeight="1" x14ac:dyDescent="0.25">
      <c r="B12" s="291" t="s">
        <v>346</v>
      </c>
      <c r="C12" s="292"/>
      <c r="D12" s="292"/>
      <c r="E12" s="306" t="s">
        <v>615</v>
      </c>
      <c r="F12" s="307"/>
      <c r="G12" s="307"/>
      <c r="H12" s="307"/>
      <c r="I12" s="307"/>
      <c r="J12" s="307"/>
      <c r="K12" s="307"/>
      <c r="L12" s="307"/>
      <c r="M12" s="307"/>
      <c r="N12" s="308"/>
    </row>
    <row r="13" spans="2:14" ht="29.25" customHeight="1" x14ac:dyDescent="0.25">
      <c r="B13" s="291" t="s">
        <v>347</v>
      </c>
      <c r="C13" s="292"/>
      <c r="D13" s="292"/>
      <c r="E13" s="306">
        <v>226347834</v>
      </c>
      <c r="F13" s="307"/>
      <c r="G13" s="307"/>
      <c r="H13" s="307"/>
      <c r="I13" s="307"/>
      <c r="J13" s="307"/>
      <c r="K13" s="307"/>
      <c r="L13" s="307"/>
      <c r="M13" s="307"/>
      <c r="N13" s="308"/>
    </row>
    <row r="14" spans="2:14" ht="29.25" customHeight="1" x14ac:dyDescent="0.25">
      <c r="B14" s="291" t="s">
        <v>348</v>
      </c>
      <c r="C14" s="292"/>
      <c r="D14" s="292"/>
      <c r="E14" s="313" t="s">
        <v>616</v>
      </c>
      <c r="F14" s="307"/>
      <c r="G14" s="307"/>
      <c r="H14" s="307"/>
      <c r="I14" s="307"/>
      <c r="J14" s="307"/>
      <c r="K14" s="307"/>
      <c r="L14" s="307"/>
      <c r="M14" s="307"/>
      <c r="N14" s="308"/>
    </row>
    <row r="15" spans="2:14" ht="29.25" customHeight="1" thickBot="1" x14ac:dyDescent="0.3">
      <c r="B15" s="299" t="s">
        <v>359</v>
      </c>
      <c r="C15" s="300"/>
      <c r="D15" s="300"/>
      <c r="E15" s="310" t="s">
        <v>740</v>
      </c>
      <c r="F15" s="311"/>
      <c r="G15" s="311"/>
      <c r="H15" s="311"/>
      <c r="I15" s="311"/>
      <c r="J15" s="311"/>
      <c r="K15" s="311"/>
      <c r="L15" s="311"/>
      <c r="M15" s="311"/>
      <c r="N15" s="312"/>
    </row>
    <row r="19" spans="2:7" x14ac:dyDescent="0.25">
      <c r="B19" s="309" t="s">
        <v>325</v>
      </c>
      <c r="C19" s="309"/>
      <c r="D19" s="309"/>
      <c r="G19" s="8" t="s">
        <v>358</v>
      </c>
    </row>
    <row r="20" spans="2:7" x14ac:dyDescent="0.25">
      <c r="B20" t="s">
        <v>696</v>
      </c>
      <c r="G20" s="9" t="s">
        <v>356</v>
      </c>
    </row>
    <row r="21" spans="2:7" x14ac:dyDescent="0.25">
      <c r="B21" t="s">
        <v>697</v>
      </c>
      <c r="G21" s="9" t="s">
        <v>357</v>
      </c>
    </row>
    <row r="22" spans="2:7" x14ac:dyDescent="0.25">
      <c r="B22" t="s">
        <v>698</v>
      </c>
    </row>
    <row r="23" spans="2:7" x14ac:dyDescent="0.25">
      <c r="B23" t="s">
        <v>742</v>
      </c>
    </row>
    <row r="24" spans="2:7" x14ac:dyDescent="0.25">
      <c r="B24" t="s">
        <v>743</v>
      </c>
    </row>
  </sheetData>
  <mergeCells count="25">
    <mergeCell ref="B10:D10"/>
    <mergeCell ref="E10:N10"/>
    <mergeCell ref="B13:D13"/>
    <mergeCell ref="B19:D19"/>
    <mergeCell ref="E13:N13"/>
    <mergeCell ref="B15:D15"/>
    <mergeCell ref="E15:N15"/>
    <mergeCell ref="B11:D11"/>
    <mergeCell ref="E11:N11"/>
    <mergeCell ref="E12:N12"/>
    <mergeCell ref="B12:D12"/>
    <mergeCell ref="B14:D14"/>
    <mergeCell ref="E14:N14"/>
    <mergeCell ref="B1:N1"/>
    <mergeCell ref="B7:D7"/>
    <mergeCell ref="E7:N7"/>
    <mergeCell ref="B9:D9"/>
    <mergeCell ref="E9:N9"/>
    <mergeCell ref="E4:N4"/>
    <mergeCell ref="B4:D4"/>
    <mergeCell ref="B5:D5"/>
    <mergeCell ref="E5:N5"/>
    <mergeCell ref="B8:D8"/>
    <mergeCell ref="E8:N8"/>
    <mergeCell ref="B2:N2"/>
  </mergeCells>
  <dataValidations count="1">
    <dataValidation type="list" allowBlank="1" showInputMessage="1" showErrorMessage="1" sqref="E8:N8" xr:uid="{00000000-0002-0000-0000-000000000000}">
      <formula1>$G$20:$G$21</formula1>
    </dataValidation>
  </dataValidations>
  <hyperlinks>
    <hyperlink ref="E14" r:id="rId1" xr:uid="{00000000-0004-0000-0000-000000000000}"/>
    <hyperlink ref="E15" r:id="rId2" xr:uid="{00000000-0004-0000-0000-000001000000}"/>
    <hyperlink ref="E15:N15" r:id="rId3" display="www.sech.cl" xr:uid="{00000000-0004-0000-0000-000002000000}"/>
  </hyperlinks>
  <pageMargins left="0.7" right="0.7" top="0.75" bottom="0.75" header="0.3" footer="0.3"/>
  <pageSetup orientation="portrait" horizontalDpi="360" verticalDpi="36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189"/>
  <sheetViews>
    <sheetView showGridLines="0" topLeftCell="A10" zoomScale="89" zoomScaleNormal="89" workbookViewId="0">
      <selection activeCell="A5" sqref="A5"/>
    </sheetView>
  </sheetViews>
  <sheetFormatPr baseColWidth="10" defaultColWidth="11.42578125" defaultRowHeight="12.75" x14ac:dyDescent="0.2"/>
  <cols>
    <col min="1" max="1" width="4" style="1" customWidth="1"/>
    <col min="2" max="12" width="11.42578125" style="1"/>
    <col min="13" max="18" width="11.42578125" style="1" customWidth="1"/>
    <col min="19" max="16384" width="11.42578125" style="1"/>
  </cols>
  <sheetData>
    <row r="1" spans="2:18" s="117" customFormat="1" ht="29.25" customHeight="1" x14ac:dyDescent="0.3">
      <c r="B1" s="314" t="s">
        <v>560</v>
      </c>
      <c r="C1" s="314"/>
      <c r="D1" s="314"/>
      <c r="E1" s="314"/>
      <c r="F1" s="314"/>
      <c r="G1" s="314"/>
      <c r="H1" s="314"/>
      <c r="I1" s="314"/>
      <c r="J1" s="314"/>
      <c r="K1" s="314"/>
      <c r="L1" s="314"/>
      <c r="M1" s="314"/>
      <c r="N1" s="314"/>
      <c r="O1" s="314"/>
      <c r="P1" s="314"/>
      <c r="Q1" s="314"/>
      <c r="R1" s="314"/>
    </row>
    <row r="2" spans="2:18" ht="51" customHeight="1" x14ac:dyDescent="0.2">
      <c r="B2" s="315" t="s">
        <v>592</v>
      </c>
      <c r="C2" s="316"/>
      <c r="D2" s="316"/>
      <c r="E2" s="316"/>
      <c r="F2" s="316"/>
      <c r="G2" s="316"/>
      <c r="H2" s="316"/>
      <c r="I2" s="316"/>
      <c r="J2" s="316"/>
      <c r="K2" s="316"/>
      <c r="L2" s="316"/>
      <c r="M2" s="316"/>
      <c r="N2" s="316"/>
      <c r="O2" s="316"/>
      <c r="P2" s="316"/>
      <c r="Q2" s="316"/>
      <c r="R2" s="316"/>
    </row>
    <row r="3" spans="2:18" ht="22.5" customHeight="1" thickBot="1" x14ac:dyDescent="0.25">
      <c r="B3" s="315" t="s">
        <v>593</v>
      </c>
      <c r="C3" s="315"/>
      <c r="D3" s="315"/>
      <c r="E3" s="315"/>
      <c r="F3" s="315"/>
      <c r="G3" s="315"/>
      <c r="H3" s="315"/>
      <c r="I3" s="315"/>
      <c r="J3" s="315"/>
      <c r="K3" s="315"/>
      <c r="L3" s="315"/>
      <c r="M3" s="315"/>
      <c r="N3" s="315"/>
      <c r="O3" s="315"/>
      <c r="P3" s="315"/>
      <c r="Q3" s="315"/>
      <c r="R3" s="315"/>
    </row>
    <row r="4" spans="2:18" ht="51" customHeight="1" x14ac:dyDescent="0.2">
      <c r="B4" s="317" t="s">
        <v>699</v>
      </c>
      <c r="C4" s="318"/>
      <c r="D4" s="318"/>
      <c r="E4" s="318"/>
      <c r="F4" s="318"/>
      <c r="G4" s="318"/>
      <c r="H4" s="318"/>
      <c r="I4" s="318"/>
      <c r="J4" s="318"/>
      <c r="K4" s="318"/>
      <c r="L4" s="318"/>
      <c r="M4" s="318"/>
      <c r="N4" s="318"/>
      <c r="O4" s="318"/>
      <c r="P4" s="318"/>
      <c r="Q4" s="318"/>
      <c r="R4" s="319"/>
    </row>
    <row r="5" spans="2:18" ht="75" customHeight="1" x14ac:dyDescent="0.2">
      <c r="B5" s="320"/>
      <c r="C5" s="321"/>
      <c r="D5" s="321"/>
      <c r="E5" s="321"/>
      <c r="F5" s="321"/>
      <c r="G5" s="321"/>
      <c r="H5" s="321"/>
      <c r="I5" s="321"/>
      <c r="J5" s="321"/>
      <c r="K5" s="321"/>
      <c r="L5" s="321"/>
      <c r="M5" s="321"/>
      <c r="N5" s="321"/>
      <c r="O5" s="321"/>
      <c r="P5" s="321"/>
      <c r="Q5" s="321"/>
      <c r="R5" s="322"/>
    </row>
    <row r="6" spans="2:18" x14ac:dyDescent="0.2">
      <c r="B6" s="320"/>
      <c r="C6" s="321"/>
      <c r="D6" s="321"/>
      <c r="E6" s="321"/>
      <c r="F6" s="321"/>
      <c r="G6" s="321"/>
      <c r="H6" s="321"/>
      <c r="I6" s="321"/>
      <c r="J6" s="321"/>
      <c r="K6" s="321"/>
      <c r="L6" s="321"/>
      <c r="M6" s="321"/>
      <c r="N6" s="321"/>
      <c r="O6" s="321"/>
      <c r="P6" s="321"/>
      <c r="Q6" s="321"/>
      <c r="R6" s="322"/>
    </row>
    <row r="7" spans="2:18" x14ac:dyDescent="0.2">
      <c r="B7" s="320"/>
      <c r="C7" s="321"/>
      <c r="D7" s="321"/>
      <c r="E7" s="321"/>
      <c r="F7" s="321"/>
      <c r="G7" s="321"/>
      <c r="H7" s="321"/>
      <c r="I7" s="321"/>
      <c r="J7" s="321"/>
      <c r="K7" s="321"/>
      <c r="L7" s="321"/>
      <c r="M7" s="321"/>
      <c r="N7" s="321"/>
      <c r="O7" s="321"/>
      <c r="P7" s="321"/>
      <c r="Q7" s="321"/>
      <c r="R7" s="322"/>
    </row>
    <row r="8" spans="2:18" x14ac:dyDescent="0.2">
      <c r="B8" s="320"/>
      <c r="C8" s="321"/>
      <c r="D8" s="321"/>
      <c r="E8" s="321"/>
      <c r="F8" s="321"/>
      <c r="G8" s="321"/>
      <c r="H8" s="321"/>
      <c r="I8" s="321"/>
      <c r="J8" s="321"/>
      <c r="K8" s="321"/>
      <c r="L8" s="321"/>
      <c r="M8" s="321"/>
      <c r="N8" s="321"/>
      <c r="O8" s="321"/>
      <c r="P8" s="321"/>
      <c r="Q8" s="321"/>
      <c r="R8" s="322"/>
    </row>
    <row r="9" spans="2:18" x14ac:dyDescent="0.2">
      <c r="B9" s="320"/>
      <c r="C9" s="321"/>
      <c r="D9" s="321"/>
      <c r="E9" s="321"/>
      <c r="F9" s="321"/>
      <c r="G9" s="321"/>
      <c r="H9" s="321"/>
      <c r="I9" s="321"/>
      <c r="J9" s="321"/>
      <c r="K9" s="321"/>
      <c r="L9" s="321"/>
      <c r="M9" s="321"/>
      <c r="N9" s="321"/>
      <c r="O9" s="321"/>
      <c r="P9" s="321"/>
      <c r="Q9" s="321"/>
      <c r="R9" s="322"/>
    </row>
    <row r="10" spans="2:18" x14ac:dyDescent="0.2">
      <c r="B10" s="320"/>
      <c r="C10" s="321"/>
      <c r="D10" s="321"/>
      <c r="E10" s="321"/>
      <c r="F10" s="321"/>
      <c r="G10" s="321"/>
      <c r="H10" s="321"/>
      <c r="I10" s="321"/>
      <c r="J10" s="321"/>
      <c r="K10" s="321"/>
      <c r="L10" s="321"/>
      <c r="M10" s="321"/>
      <c r="N10" s="321"/>
      <c r="O10" s="321"/>
      <c r="P10" s="321"/>
      <c r="Q10" s="321"/>
      <c r="R10" s="322"/>
    </row>
    <row r="11" spans="2:18" x14ac:dyDescent="0.2">
      <c r="B11" s="320"/>
      <c r="C11" s="321"/>
      <c r="D11" s="321"/>
      <c r="E11" s="321"/>
      <c r="F11" s="321"/>
      <c r="G11" s="321"/>
      <c r="H11" s="321"/>
      <c r="I11" s="321"/>
      <c r="J11" s="321"/>
      <c r="K11" s="321"/>
      <c r="L11" s="321"/>
      <c r="M11" s="321"/>
      <c r="N11" s="321"/>
      <c r="O11" s="321"/>
      <c r="P11" s="321"/>
      <c r="Q11" s="321"/>
      <c r="R11" s="322"/>
    </row>
    <row r="12" spans="2:18" x14ac:dyDescent="0.2">
      <c r="B12" s="320"/>
      <c r="C12" s="321"/>
      <c r="D12" s="321"/>
      <c r="E12" s="321"/>
      <c r="F12" s="321"/>
      <c r="G12" s="321"/>
      <c r="H12" s="321"/>
      <c r="I12" s="321"/>
      <c r="J12" s="321"/>
      <c r="K12" s="321"/>
      <c r="L12" s="321"/>
      <c r="M12" s="321"/>
      <c r="N12" s="321"/>
      <c r="O12" s="321"/>
      <c r="P12" s="321"/>
      <c r="Q12" s="321"/>
      <c r="R12" s="322"/>
    </row>
    <row r="13" spans="2:18" x14ac:dyDescent="0.2">
      <c r="B13" s="320"/>
      <c r="C13" s="321"/>
      <c r="D13" s="321"/>
      <c r="E13" s="321"/>
      <c r="F13" s="321"/>
      <c r="G13" s="321"/>
      <c r="H13" s="321"/>
      <c r="I13" s="321"/>
      <c r="J13" s="321"/>
      <c r="K13" s="321"/>
      <c r="L13" s="321"/>
      <c r="M13" s="321"/>
      <c r="N13" s="321"/>
      <c r="O13" s="321"/>
      <c r="P13" s="321"/>
      <c r="Q13" s="321"/>
      <c r="R13" s="322"/>
    </row>
    <row r="14" spans="2:18" x14ac:dyDescent="0.2">
      <c r="B14" s="320"/>
      <c r="C14" s="321"/>
      <c r="D14" s="321"/>
      <c r="E14" s="321"/>
      <c r="F14" s="321"/>
      <c r="G14" s="321"/>
      <c r="H14" s="321"/>
      <c r="I14" s="321"/>
      <c r="J14" s="321"/>
      <c r="K14" s="321"/>
      <c r="L14" s="321"/>
      <c r="M14" s="321"/>
      <c r="N14" s="321"/>
      <c r="O14" s="321"/>
      <c r="P14" s="321"/>
      <c r="Q14" s="321"/>
      <c r="R14" s="322"/>
    </row>
    <row r="15" spans="2:18" x14ac:dyDescent="0.2">
      <c r="B15" s="320"/>
      <c r="C15" s="321"/>
      <c r="D15" s="321"/>
      <c r="E15" s="321"/>
      <c r="F15" s="321"/>
      <c r="G15" s="321"/>
      <c r="H15" s="321"/>
      <c r="I15" s="321"/>
      <c r="J15" s="321"/>
      <c r="K15" s="321"/>
      <c r="L15" s="321"/>
      <c r="M15" s="321"/>
      <c r="N15" s="321"/>
      <c r="O15" s="321"/>
      <c r="P15" s="321"/>
      <c r="Q15" s="321"/>
      <c r="R15" s="322"/>
    </row>
    <row r="16" spans="2:18" x14ac:dyDescent="0.2">
      <c r="B16" s="320"/>
      <c r="C16" s="321"/>
      <c r="D16" s="321"/>
      <c r="E16" s="321"/>
      <c r="F16" s="321"/>
      <c r="G16" s="321"/>
      <c r="H16" s="321"/>
      <c r="I16" s="321"/>
      <c r="J16" s="321"/>
      <c r="K16" s="321"/>
      <c r="L16" s="321"/>
      <c r="M16" s="321"/>
      <c r="N16" s="321"/>
      <c r="O16" s="321"/>
      <c r="P16" s="321"/>
      <c r="Q16" s="321"/>
      <c r="R16" s="322"/>
    </row>
    <row r="17" spans="2:18" x14ac:dyDescent="0.2">
      <c r="B17" s="320"/>
      <c r="C17" s="321"/>
      <c r="D17" s="321"/>
      <c r="E17" s="321"/>
      <c r="F17" s="321"/>
      <c r="G17" s="321"/>
      <c r="H17" s="321"/>
      <c r="I17" s="321"/>
      <c r="J17" s="321"/>
      <c r="K17" s="321"/>
      <c r="L17" s="321"/>
      <c r="M17" s="321"/>
      <c r="N17" s="321"/>
      <c r="O17" s="321"/>
      <c r="P17" s="321"/>
      <c r="Q17" s="321"/>
      <c r="R17" s="322"/>
    </row>
    <row r="18" spans="2:18" x14ac:dyDescent="0.2">
      <c r="B18" s="320"/>
      <c r="C18" s="321"/>
      <c r="D18" s="321"/>
      <c r="E18" s="321"/>
      <c r="F18" s="321"/>
      <c r="G18" s="321"/>
      <c r="H18" s="321"/>
      <c r="I18" s="321"/>
      <c r="J18" s="321"/>
      <c r="K18" s="321"/>
      <c r="L18" s="321"/>
      <c r="M18" s="321"/>
      <c r="N18" s="321"/>
      <c r="O18" s="321"/>
      <c r="P18" s="321"/>
      <c r="Q18" s="321"/>
      <c r="R18" s="322"/>
    </row>
    <row r="19" spans="2:18" x14ac:dyDescent="0.2">
      <c r="B19" s="320"/>
      <c r="C19" s="321"/>
      <c r="D19" s="321"/>
      <c r="E19" s="321"/>
      <c r="F19" s="321"/>
      <c r="G19" s="321"/>
      <c r="H19" s="321"/>
      <c r="I19" s="321"/>
      <c r="J19" s="321"/>
      <c r="K19" s="321"/>
      <c r="L19" s="321"/>
      <c r="M19" s="321"/>
      <c r="N19" s="321"/>
      <c r="O19" s="321"/>
      <c r="P19" s="321"/>
      <c r="Q19" s="321"/>
      <c r="R19" s="322"/>
    </row>
    <row r="20" spans="2:18" x14ac:dyDescent="0.2">
      <c r="B20" s="320"/>
      <c r="C20" s="321"/>
      <c r="D20" s="321"/>
      <c r="E20" s="321"/>
      <c r="F20" s="321"/>
      <c r="G20" s="321"/>
      <c r="H20" s="321"/>
      <c r="I20" s="321"/>
      <c r="J20" s="321"/>
      <c r="K20" s="321"/>
      <c r="L20" s="321"/>
      <c r="M20" s="321"/>
      <c r="N20" s="321"/>
      <c r="O20" s="321"/>
      <c r="P20" s="321"/>
      <c r="Q20" s="321"/>
      <c r="R20" s="322"/>
    </row>
    <row r="21" spans="2:18" x14ac:dyDescent="0.2">
      <c r="B21" s="320"/>
      <c r="C21" s="321"/>
      <c r="D21" s="321"/>
      <c r="E21" s="321"/>
      <c r="F21" s="321"/>
      <c r="G21" s="321"/>
      <c r="H21" s="321"/>
      <c r="I21" s="321"/>
      <c r="J21" s="321"/>
      <c r="K21" s="321"/>
      <c r="L21" s="321"/>
      <c r="M21" s="321"/>
      <c r="N21" s="321"/>
      <c r="O21" s="321"/>
      <c r="P21" s="321"/>
      <c r="Q21" s="321"/>
      <c r="R21" s="322"/>
    </row>
    <row r="22" spans="2:18" x14ac:dyDescent="0.2">
      <c r="B22" s="320"/>
      <c r="C22" s="321"/>
      <c r="D22" s="321"/>
      <c r="E22" s="321"/>
      <c r="F22" s="321"/>
      <c r="G22" s="321"/>
      <c r="H22" s="321"/>
      <c r="I22" s="321"/>
      <c r="J22" s="321"/>
      <c r="K22" s="321"/>
      <c r="L22" s="321"/>
      <c r="M22" s="321"/>
      <c r="N22" s="321"/>
      <c r="O22" s="321"/>
      <c r="P22" s="321"/>
      <c r="Q22" s="321"/>
      <c r="R22" s="322"/>
    </row>
    <row r="23" spans="2:18" x14ac:dyDescent="0.2">
      <c r="B23" s="320"/>
      <c r="C23" s="321"/>
      <c r="D23" s="321"/>
      <c r="E23" s="321"/>
      <c r="F23" s="321"/>
      <c r="G23" s="321"/>
      <c r="H23" s="321"/>
      <c r="I23" s="321"/>
      <c r="J23" s="321"/>
      <c r="K23" s="321"/>
      <c r="L23" s="321"/>
      <c r="M23" s="321"/>
      <c r="N23" s="321"/>
      <c r="O23" s="321"/>
      <c r="P23" s="321"/>
      <c r="Q23" s="321"/>
      <c r="R23" s="322"/>
    </row>
    <row r="24" spans="2:18" x14ac:dyDescent="0.2">
      <c r="B24" s="320"/>
      <c r="C24" s="321"/>
      <c r="D24" s="321"/>
      <c r="E24" s="321"/>
      <c r="F24" s="321"/>
      <c r="G24" s="321"/>
      <c r="H24" s="321"/>
      <c r="I24" s="321"/>
      <c r="J24" s="321"/>
      <c r="K24" s="321"/>
      <c r="L24" s="321"/>
      <c r="M24" s="321"/>
      <c r="N24" s="321"/>
      <c r="O24" s="321"/>
      <c r="P24" s="321"/>
      <c r="Q24" s="321"/>
      <c r="R24" s="322"/>
    </row>
    <row r="25" spans="2:18" x14ac:dyDescent="0.2">
      <c r="B25" s="320"/>
      <c r="C25" s="321"/>
      <c r="D25" s="321"/>
      <c r="E25" s="321"/>
      <c r="F25" s="321"/>
      <c r="G25" s="321"/>
      <c r="H25" s="321"/>
      <c r="I25" s="321"/>
      <c r="J25" s="321"/>
      <c r="K25" s="321"/>
      <c r="L25" s="321"/>
      <c r="M25" s="321"/>
      <c r="N25" s="321"/>
      <c r="O25" s="321"/>
      <c r="P25" s="321"/>
      <c r="Q25" s="321"/>
      <c r="R25" s="322"/>
    </row>
    <row r="26" spans="2:18" x14ac:dyDescent="0.2">
      <c r="B26" s="320"/>
      <c r="C26" s="321"/>
      <c r="D26" s="321"/>
      <c r="E26" s="321"/>
      <c r="F26" s="321"/>
      <c r="G26" s="321"/>
      <c r="H26" s="321"/>
      <c r="I26" s="321"/>
      <c r="J26" s="321"/>
      <c r="K26" s="321"/>
      <c r="L26" s="321"/>
      <c r="M26" s="321"/>
      <c r="N26" s="321"/>
      <c r="O26" s="321"/>
      <c r="P26" s="321"/>
      <c r="Q26" s="321"/>
      <c r="R26" s="322"/>
    </row>
    <row r="27" spans="2:18" x14ac:dyDescent="0.2">
      <c r="B27" s="320"/>
      <c r="C27" s="321"/>
      <c r="D27" s="321"/>
      <c r="E27" s="321"/>
      <c r="F27" s="321"/>
      <c r="G27" s="321"/>
      <c r="H27" s="321"/>
      <c r="I27" s="321"/>
      <c r="J27" s="321"/>
      <c r="K27" s="321"/>
      <c r="L27" s="321"/>
      <c r="M27" s="321"/>
      <c r="N27" s="321"/>
      <c r="O27" s="321"/>
      <c r="P27" s="321"/>
      <c r="Q27" s="321"/>
      <c r="R27" s="322"/>
    </row>
    <row r="28" spans="2:18" x14ac:dyDescent="0.2">
      <c r="B28" s="320"/>
      <c r="C28" s="321"/>
      <c r="D28" s="321"/>
      <c r="E28" s="321"/>
      <c r="F28" s="321"/>
      <c r="G28" s="321"/>
      <c r="H28" s="321"/>
      <c r="I28" s="321"/>
      <c r="J28" s="321"/>
      <c r="K28" s="321"/>
      <c r="L28" s="321"/>
      <c r="M28" s="321"/>
      <c r="N28" s="321"/>
      <c r="O28" s="321"/>
      <c r="P28" s="321"/>
      <c r="Q28" s="321"/>
      <c r="R28" s="322"/>
    </row>
    <row r="29" spans="2:18" x14ac:dyDescent="0.2">
      <c r="B29" s="320"/>
      <c r="C29" s="321"/>
      <c r="D29" s="321"/>
      <c r="E29" s="321"/>
      <c r="F29" s="321"/>
      <c r="G29" s="321"/>
      <c r="H29" s="321"/>
      <c r="I29" s="321"/>
      <c r="J29" s="321"/>
      <c r="K29" s="321"/>
      <c r="L29" s="321"/>
      <c r="M29" s="321"/>
      <c r="N29" s="321"/>
      <c r="O29" s="321"/>
      <c r="P29" s="321"/>
      <c r="Q29" s="321"/>
      <c r="R29" s="322"/>
    </row>
    <row r="30" spans="2:18" x14ac:dyDescent="0.2">
      <c r="B30" s="320"/>
      <c r="C30" s="321"/>
      <c r="D30" s="321"/>
      <c r="E30" s="321"/>
      <c r="F30" s="321"/>
      <c r="G30" s="321"/>
      <c r="H30" s="321"/>
      <c r="I30" s="321"/>
      <c r="J30" s="321"/>
      <c r="K30" s="321"/>
      <c r="L30" s="321"/>
      <c r="M30" s="321"/>
      <c r="N30" s="321"/>
      <c r="O30" s="321"/>
      <c r="P30" s="321"/>
      <c r="Q30" s="321"/>
      <c r="R30" s="322"/>
    </row>
    <row r="31" spans="2:18" x14ac:dyDescent="0.2">
      <c r="B31" s="320"/>
      <c r="C31" s="321"/>
      <c r="D31" s="321"/>
      <c r="E31" s="321"/>
      <c r="F31" s="321"/>
      <c r="G31" s="321"/>
      <c r="H31" s="321"/>
      <c r="I31" s="321"/>
      <c r="J31" s="321"/>
      <c r="K31" s="321"/>
      <c r="L31" s="321"/>
      <c r="M31" s="321"/>
      <c r="N31" s="321"/>
      <c r="O31" s="321"/>
      <c r="P31" s="321"/>
      <c r="Q31" s="321"/>
      <c r="R31" s="322"/>
    </row>
    <row r="32" spans="2:18" x14ac:dyDescent="0.2">
      <c r="B32" s="320"/>
      <c r="C32" s="321"/>
      <c r="D32" s="321"/>
      <c r="E32" s="321"/>
      <c r="F32" s="321"/>
      <c r="G32" s="321"/>
      <c r="H32" s="321"/>
      <c r="I32" s="321"/>
      <c r="J32" s="321"/>
      <c r="K32" s="321"/>
      <c r="L32" s="321"/>
      <c r="M32" s="321"/>
      <c r="N32" s="321"/>
      <c r="O32" s="321"/>
      <c r="P32" s="321"/>
      <c r="Q32" s="321"/>
      <c r="R32" s="322"/>
    </row>
    <row r="33" spans="2:18" x14ac:dyDescent="0.2">
      <c r="B33" s="320"/>
      <c r="C33" s="321"/>
      <c r="D33" s="321"/>
      <c r="E33" s="321"/>
      <c r="F33" s="321"/>
      <c r="G33" s="321"/>
      <c r="H33" s="321"/>
      <c r="I33" s="321"/>
      <c r="J33" s="321"/>
      <c r="K33" s="321"/>
      <c r="L33" s="321"/>
      <c r="M33" s="321"/>
      <c r="N33" s="321"/>
      <c r="O33" s="321"/>
      <c r="P33" s="321"/>
      <c r="Q33" s="321"/>
      <c r="R33" s="322"/>
    </row>
    <row r="34" spans="2:18" x14ac:dyDescent="0.2">
      <c r="B34" s="320"/>
      <c r="C34" s="321"/>
      <c r="D34" s="321"/>
      <c r="E34" s="321"/>
      <c r="F34" s="321"/>
      <c r="G34" s="321"/>
      <c r="H34" s="321"/>
      <c r="I34" s="321"/>
      <c r="J34" s="321"/>
      <c r="K34" s="321"/>
      <c r="L34" s="321"/>
      <c r="M34" s="321"/>
      <c r="N34" s="321"/>
      <c r="O34" s="321"/>
      <c r="P34" s="321"/>
      <c r="Q34" s="321"/>
      <c r="R34" s="322"/>
    </row>
    <row r="35" spans="2:18" x14ac:dyDescent="0.2">
      <c r="B35" s="320"/>
      <c r="C35" s="321"/>
      <c r="D35" s="321"/>
      <c r="E35" s="321"/>
      <c r="F35" s="321"/>
      <c r="G35" s="321"/>
      <c r="H35" s="321"/>
      <c r="I35" s="321"/>
      <c r="J35" s="321"/>
      <c r="K35" s="321"/>
      <c r="L35" s="321"/>
      <c r="M35" s="321"/>
      <c r="N35" s="321"/>
      <c r="O35" s="321"/>
      <c r="P35" s="321"/>
      <c r="Q35" s="321"/>
      <c r="R35" s="322"/>
    </row>
    <row r="36" spans="2:18" x14ac:dyDescent="0.2">
      <c r="B36" s="320"/>
      <c r="C36" s="321"/>
      <c r="D36" s="321"/>
      <c r="E36" s="321"/>
      <c r="F36" s="321"/>
      <c r="G36" s="321"/>
      <c r="H36" s="321"/>
      <c r="I36" s="321"/>
      <c r="J36" s="321"/>
      <c r="K36" s="321"/>
      <c r="L36" s="321"/>
      <c r="M36" s="321"/>
      <c r="N36" s="321"/>
      <c r="O36" s="321"/>
      <c r="P36" s="321"/>
      <c r="Q36" s="321"/>
      <c r="R36" s="322"/>
    </row>
    <row r="37" spans="2:18" x14ac:dyDescent="0.2">
      <c r="B37" s="320"/>
      <c r="C37" s="321"/>
      <c r="D37" s="321"/>
      <c r="E37" s="321"/>
      <c r="F37" s="321"/>
      <c r="G37" s="321"/>
      <c r="H37" s="321"/>
      <c r="I37" s="321"/>
      <c r="J37" s="321"/>
      <c r="K37" s="321"/>
      <c r="L37" s="321"/>
      <c r="M37" s="321"/>
      <c r="N37" s="321"/>
      <c r="O37" s="321"/>
      <c r="P37" s="321"/>
      <c r="Q37" s="321"/>
      <c r="R37" s="322"/>
    </row>
    <row r="38" spans="2:18" x14ac:dyDescent="0.2">
      <c r="B38" s="320"/>
      <c r="C38" s="321"/>
      <c r="D38" s="321"/>
      <c r="E38" s="321"/>
      <c r="F38" s="321"/>
      <c r="G38" s="321"/>
      <c r="H38" s="321"/>
      <c r="I38" s="321"/>
      <c r="J38" s="321"/>
      <c r="K38" s="321"/>
      <c r="L38" s="321"/>
      <c r="M38" s="321"/>
      <c r="N38" s="321"/>
      <c r="O38" s="321"/>
      <c r="P38" s="321"/>
      <c r="Q38" s="321"/>
      <c r="R38" s="322"/>
    </row>
    <row r="39" spans="2:18" x14ac:dyDescent="0.2">
      <c r="B39" s="320"/>
      <c r="C39" s="321"/>
      <c r="D39" s="321"/>
      <c r="E39" s="321"/>
      <c r="F39" s="321"/>
      <c r="G39" s="321"/>
      <c r="H39" s="321"/>
      <c r="I39" s="321"/>
      <c r="J39" s="321"/>
      <c r="K39" s="321"/>
      <c r="L39" s="321"/>
      <c r="M39" s="321"/>
      <c r="N39" s="321"/>
      <c r="O39" s="321"/>
      <c r="P39" s="321"/>
      <c r="Q39" s="321"/>
      <c r="R39" s="322"/>
    </row>
    <row r="40" spans="2:18" x14ac:dyDescent="0.2">
      <c r="B40" s="320"/>
      <c r="C40" s="321"/>
      <c r="D40" s="321"/>
      <c r="E40" s="321"/>
      <c r="F40" s="321"/>
      <c r="G40" s="321"/>
      <c r="H40" s="321"/>
      <c r="I40" s="321"/>
      <c r="J40" s="321"/>
      <c r="K40" s="321"/>
      <c r="L40" s="321"/>
      <c r="M40" s="321"/>
      <c r="N40" s="321"/>
      <c r="O40" s="321"/>
      <c r="P40" s="321"/>
      <c r="Q40" s="321"/>
      <c r="R40" s="322"/>
    </row>
    <row r="41" spans="2:18" x14ac:dyDescent="0.2">
      <c r="B41" s="320"/>
      <c r="C41" s="321"/>
      <c r="D41" s="321"/>
      <c r="E41" s="321"/>
      <c r="F41" s="321"/>
      <c r="G41" s="321"/>
      <c r="H41" s="321"/>
      <c r="I41" s="321"/>
      <c r="J41" s="321"/>
      <c r="K41" s="321"/>
      <c r="L41" s="321"/>
      <c r="M41" s="321"/>
      <c r="N41" s="321"/>
      <c r="O41" s="321"/>
      <c r="P41" s="321"/>
      <c r="Q41" s="321"/>
      <c r="R41" s="322"/>
    </row>
    <row r="42" spans="2:18" x14ac:dyDescent="0.2">
      <c r="B42" s="320"/>
      <c r="C42" s="321"/>
      <c r="D42" s="321"/>
      <c r="E42" s="321"/>
      <c r="F42" s="321"/>
      <c r="G42" s="321"/>
      <c r="H42" s="321"/>
      <c r="I42" s="321"/>
      <c r="J42" s="321"/>
      <c r="K42" s="321"/>
      <c r="L42" s="321"/>
      <c r="M42" s="321"/>
      <c r="N42" s="321"/>
      <c r="O42" s="321"/>
      <c r="P42" s="321"/>
      <c r="Q42" s="321"/>
      <c r="R42" s="322"/>
    </row>
    <row r="43" spans="2:18" x14ac:dyDescent="0.2">
      <c r="B43" s="320"/>
      <c r="C43" s="321"/>
      <c r="D43" s="321"/>
      <c r="E43" s="321"/>
      <c r="F43" s="321"/>
      <c r="G43" s="321"/>
      <c r="H43" s="321"/>
      <c r="I43" s="321"/>
      <c r="J43" s="321"/>
      <c r="K43" s="321"/>
      <c r="L43" s="321"/>
      <c r="M43" s="321"/>
      <c r="N43" s="321"/>
      <c r="O43" s="321"/>
      <c r="P43" s="321"/>
      <c r="Q43" s="321"/>
      <c r="R43" s="322"/>
    </row>
    <row r="44" spans="2:18" x14ac:dyDescent="0.2">
      <c r="B44" s="320"/>
      <c r="C44" s="321"/>
      <c r="D44" s="321"/>
      <c r="E44" s="321"/>
      <c r="F44" s="321"/>
      <c r="G44" s="321"/>
      <c r="H44" s="321"/>
      <c r="I44" s="321"/>
      <c r="J44" s="321"/>
      <c r="K44" s="321"/>
      <c r="L44" s="321"/>
      <c r="M44" s="321"/>
      <c r="N44" s="321"/>
      <c r="O44" s="321"/>
      <c r="P44" s="321"/>
      <c r="Q44" s="321"/>
      <c r="R44" s="322"/>
    </row>
    <row r="45" spans="2:18" x14ac:dyDescent="0.2">
      <c r="B45" s="320"/>
      <c r="C45" s="321"/>
      <c r="D45" s="321"/>
      <c r="E45" s="321"/>
      <c r="F45" s="321"/>
      <c r="G45" s="321"/>
      <c r="H45" s="321"/>
      <c r="I45" s="321"/>
      <c r="J45" s="321"/>
      <c r="K45" s="321"/>
      <c r="L45" s="321"/>
      <c r="M45" s="321"/>
      <c r="N45" s="321"/>
      <c r="O45" s="321"/>
      <c r="P45" s="321"/>
      <c r="Q45" s="321"/>
      <c r="R45" s="322"/>
    </row>
    <row r="46" spans="2:18" x14ac:dyDescent="0.2">
      <c r="B46" s="320"/>
      <c r="C46" s="321"/>
      <c r="D46" s="321"/>
      <c r="E46" s="321"/>
      <c r="F46" s="321"/>
      <c r="G46" s="321"/>
      <c r="H46" s="321"/>
      <c r="I46" s="321"/>
      <c r="J46" s="321"/>
      <c r="K46" s="321"/>
      <c r="L46" s="321"/>
      <c r="M46" s="321"/>
      <c r="N46" s="321"/>
      <c r="O46" s="321"/>
      <c r="P46" s="321"/>
      <c r="Q46" s="321"/>
      <c r="R46" s="322"/>
    </row>
    <row r="47" spans="2:18" x14ac:dyDescent="0.2">
      <c r="B47" s="320"/>
      <c r="C47" s="321"/>
      <c r="D47" s="321"/>
      <c r="E47" s="321"/>
      <c r="F47" s="321"/>
      <c r="G47" s="321"/>
      <c r="H47" s="321"/>
      <c r="I47" s="321"/>
      <c r="J47" s="321"/>
      <c r="K47" s="321"/>
      <c r="L47" s="321"/>
      <c r="M47" s="321"/>
      <c r="N47" s="321"/>
      <c r="O47" s="321"/>
      <c r="P47" s="321"/>
      <c r="Q47" s="321"/>
      <c r="R47" s="322"/>
    </row>
    <row r="48" spans="2:18" x14ac:dyDescent="0.2">
      <c r="B48" s="320"/>
      <c r="C48" s="321"/>
      <c r="D48" s="321"/>
      <c r="E48" s="321"/>
      <c r="F48" s="321"/>
      <c r="G48" s="321"/>
      <c r="H48" s="321"/>
      <c r="I48" s="321"/>
      <c r="J48" s="321"/>
      <c r="K48" s="321"/>
      <c r="L48" s="321"/>
      <c r="M48" s="321"/>
      <c r="N48" s="321"/>
      <c r="O48" s="321"/>
      <c r="P48" s="321"/>
      <c r="Q48" s="321"/>
      <c r="R48" s="322"/>
    </row>
    <row r="49" spans="2:18" x14ac:dyDescent="0.2">
      <c r="B49" s="320"/>
      <c r="C49" s="321"/>
      <c r="D49" s="321"/>
      <c r="E49" s="321"/>
      <c r="F49" s="321"/>
      <c r="G49" s="321"/>
      <c r="H49" s="321"/>
      <c r="I49" s="321"/>
      <c r="J49" s="321"/>
      <c r="K49" s="321"/>
      <c r="L49" s="321"/>
      <c r="M49" s="321"/>
      <c r="N49" s="321"/>
      <c r="O49" s="321"/>
      <c r="P49" s="321"/>
      <c r="Q49" s="321"/>
      <c r="R49" s="322"/>
    </row>
    <row r="50" spans="2:18" x14ac:dyDescent="0.2">
      <c r="B50" s="320"/>
      <c r="C50" s="321"/>
      <c r="D50" s="321"/>
      <c r="E50" s="321"/>
      <c r="F50" s="321"/>
      <c r="G50" s="321"/>
      <c r="H50" s="321"/>
      <c r="I50" s="321"/>
      <c r="J50" s="321"/>
      <c r="K50" s="321"/>
      <c r="L50" s="321"/>
      <c r="M50" s="321"/>
      <c r="N50" s="321"/>
      <c r="O50" s="321"/>
      <c r="P50" s="321"/>
      <c r="Q50" s="321"/>
      <c r="R50" s="322"/>
    </row>
    <row r="51" spans="2:18" x14ac:dyDescent="0.2">
      <c r="B51" s="320"/>
      <c r="C51" s="321"/>
      <c r="D51" s="321"/>
      <c r="E51" s="321"/>
      <c r="F51" s="321"/>
      <c r="G51" s="321"/>
      <c r="H51" s="321"/>
      <c r="I51" s="321"/>
      <c r="J51" s="321"/>
      <c r="K51" s="321"/>
      <c r="L51" s="321"/>
      <c r="M51" s="321"/>
      <c r="N51" s="321"/>
      <c r="O51" s="321"/>
      <c r="P51" s="321"/>
      <c r="Q51" s="321"/>
      <c r="R51" s="322"/>
    </row>
    <row r="52" spans="2:18" x14ac:dyDescent="0.2">
      <c r="B52" s="320"/>
      <c r="C52" s="321"/>
      <c r="D52" s="321"/>
      <c r="E52" s="321"/>
      <c r="F52" s="321"/>
      <c r="G52" s="321"/>
      <c r="H52" s="321"/>
      <c r="I52" s="321"/>
      <c r="J52" s="321"/>
      <c r="K52" s="321"/>
      <c r="L52" s="321"/>
      <c r="M52" s="321"/>
      <c r="N52" s="321"/>
      <c r="O52" s="321"/>
      <c r="P52" s="321"/>
      <c r="Q52" s="321"/>
      <c r="R52" s="322"/>
    </row>
    <row r="53" spans="2:18" x14ac:dyDescent="0.2">
      <c r="B53" s="320"/>
      <c r="C53" s="321"/>
      <c r="D53" s="321"/>
      <c r="E53" s="321"/>
      <c r="F53" s="321"/>
      <c r="G53" s="321"/>
      <c r="H53" s="321"/>
      <c r="I53" s="321"/>
      <c r="J53" s="321"/>
      <c r="K53" s="321"/>
      <c r="L53" s="321"/>
      <c r="M53" s="321"/>
      <c r="N53" s="321"/>
      <c r="O53" s="321"/>
      <c r="P53" s="321"/>
      <c r="Q53" s="321"/>
      <c r="R53" s="322"/>
    </row>
    <row r="54" spans="2:18" x14ac:dyDescent="0.2">
      <c r="B54" s="320"/>
      <c r="C54" s="321"/>
      <c r="D54" s="321"/>
      <c r="E54" s="321"/>
      <c r="F54" s="321"/>
      <c r="G54" s="321"/>
      <c r="H54" s="321"/>
      <c r="I54" s="321"/>
      <c r="J54" s="321"/>
      <c r="K54" s="321"/>
      <c r="L54" s="321"/>
      <c r="M54" s="321"/>
      <c r="N54" s="321"/>
      <c r="O54" s="321"/>
      <c r="P54" s="321"/>
      <c r="Q54" s="321"/>
      <c r="R54" s="322"/>
    </row>
    <row r="55" spans="2:18" x14ac:dyDescent="0.2">
      <c r="B55" s="320"/>
      <c r="C55" s="321"/>
      <c r="D55" s="321"/>
      <c r="E55" s="321"/>
      <c r="F55" s="321"/>
      <c r="G55" s="321"/>
      <c r="H55" s="321"/>
      <c r="I55" s="321"/>
      <c r="J55" s="321"/>
      <c r="K55" s="321"/>
      <c r="L55" s="321"/>
      <c r="M55" s="321"/>
      <c r="N55" s="321"/>
      <c r="O55" s="321"/>
      <c r="P55" s="321"/>
      <c r="Q55" s="321"/>
      <c r="R55" s="322"/>
    </row>
    <row r="56" spans="2:18" x14ac:dyDescent="0.2">
      <c r="B56" s="320"/>
      <c r="C56" s="321"/>
      <c r="D56" s="321"/>
      <c r="E56" s="321"/>
      <c r="F56" s="321"/>
      <c r="G56" s="321"/>
      <c r="H56" s="321"/>
      <c r="I56" s="321"/>
      <c r="J56" s="321"/>
      <c r="K56" s="321"/>
      <c r="L56" s="321"/>
      <c r="M56" s="321"/>
      <c r="N56" s="321"/>
      <c r="O56" s="321"/>
      <c r="P56" s="321"/>
      <c r="Q56" s="321"/>
      <c r="R56" s="322"/>
    </row>
    <row r="57" spans="2:18" x14ac:dyDescent="0.2">
      <c r="B57" s="320"/>
      <c r="C57" s="321"/>
      <c r="D57" s="321"/>
      <c r="E57" s="321"/>
      <c r="F57" s="321"/>
      <c r="G57" s="321"/>
      <c r="H57" s="321"/>
      <c r="I57" s="321"/>
      <c r="J57" s="321"/>
      <c r="K57" s="321"/>
      <c r="L57" s="321"/>
      <c r="M57" s="321"/>
      <c r="N57" s="321"/>
      <c r="O57" s="321"/>
      <c r="P57" s="321"/>
      <c r="Q57" s="321"/>
      <c r="R57" s="322"/>
    </row>
    <row r="58" spans="2:18" x14ac:dyDescent="0.2">
      <c r="B58" s="320"/>
      <c r="C58" s="321"/>
      <c r="D58" s="321"/>
      <c r="E58" s="321"/>
      <c r="F58" s="321"/>
      <c r="G58" s="321"/>
      <c r="H58" s="321"/>
      <c r="I58" s="321"/>
      <c r="J58" s="321"/>
      <c r="K58" s="321"/>
      <c r="L58" s="321"/>
      <c r="M58" s="321"/>
      <c r="N58" s="321"/>
      <c r="O58" s="321"/>
      <c r="P58" s="321"/>
      <c r="Q58" s="321"/>
      <c r="R58" s="322"/>
    </row>
    <row r="59" spans="2:18" x14ac:dyDescent="0.2">
      <c r="B59" s="320"/>
      <c r="C59" s="321"/>
      <c r="D59" s="321"/>
      <c r="E59" s="321"/>
      <c r="F59" s="321"/>
      <c r="G59" s="321"/>
      <c r="H59" s="321"/>
      <c r="I59" s="321"/>
      <c r="J59" s="321"/>
      <c r="K59" s="321"/>
      <c r="L59" s="321"/>
      <c r="M59" s="321"/>
      <c r="N59" s="321"/>
      <c r="O59" s="321"/>
      <c r="P59" s="321"/>
      <c r="Q59" s="321"/>
      <c r="R59" s="322"/>
    </row>
    <row r="60" spans="2:18" x14ac:dyDescent="0.2">
      <c r="B60" s="320"/>
      <c r="C60" s="321"/>
      <c r="D60" s="321"/>
      <c r="E60" s="321"/>
      <c r="F60" s="321"/>
      <c r="G60" s="321"/>
      <c r="H60" s="321"/>
      <c r="I60" s="321"/>
      <c r="J60" s="321"/>
      <c r="K60" s="321"/>
      <c r="L60" s="321"/>
      <c r="M60" s="321"/>
      <c r="N60" s="321"/>
      <c r="O60" s="321"/>
      <c r="P60" s="321"/>
      <c r="Q60" s="321"/>
      <c r="R60" s="322"/>
    </row>
    <row r="61" spans="2:18" x14ac:dyDescent="0.2">
      <c r="B61" s="320"/>
      <c r="C61" s="321"/>
      <c r="D61" s="321"/>
      <c r="E61" s="321"/>
      <c r="F61" s="321"/>
      <c r="G61" s="321"/>
      <c r="H61" s="321"/>
      <c r="I61" s="321"/>
      <c r="J61" s="321"/>
      <c r="K61" s="321"/>
      <c r="L61" s="321"/>
      <c r="M61" s="321"/>
      <c r="N61" s="321"/>
      <c r="O61" s="321"/>
      <c r="P61" s="321"/>
      <c r="Q61" s="321"/>
      <c r="R61" s="322"/>
    </row>
    <row r="62" spans="2:18" x14ac:dyDescent="0.2">
      <c r="B62" s="320"/>
      <c r="C62" s="321"/>
      <c r="D62" s="321"/>
      <c r="E62" s="321"/>
      <c r="F62" s="321"/>
      <c r="G62" s="321"/>
      <c r="H62" s="321"/>
      <c r="I62" s="321"/>
      <c r="J62" s="321"/>
      <c r="K62" s="321"/>
      <c r="L62" s="321"/>
      <c r="M62" s="321"/>
      <c r="N62" s="321"/>
      <c r="O62" s="321"/>
      <c r="P62" s="321"/>
      <c r="Q62" s="321"/>
      <c r="R62" s="322"/>
    </row>
    <row r="63" spans="2:18" x14ac:dyDescent="0.2">
      <c r="B63" s="320"/>
      <c r="C63" s="321"/>
      <c r="D63" s="321"/>
      <c r="E63" s="321"/>
      <c r="F63" s="321"/>
      <c r="G63" s="321"/>
      <c r="H63" s="321"/>
      <c r="I63" s="321"/>
      <c r="J63" s="321"/>
      <c r="K63" s="321"/>
      <c r="L63" s="321"/>
      <c r="M63" s="321"/>
      <c r="N63" s="321"/>
      <c r="O63" s="321"/>
      <c r="P63" s="321"/>
      <c r="Q63" s="321"/>
      <c r="R63" s="322"/>
    </row>
    <row r="64" spans="2:18" x14ac:dyDescent="0.2">
      <c r="B64" s="320"/>
      <c r="C64" s="321"/>
      <c r="D64" s="321"/>
      <c r="E64" s="321"/>
      <c r="F64" s="321"/>
      <c r="G64" s="321"/>
      <c r="H64" s="321"/>
      <c r="I64" s="321"/>
      <c r="J64" s="321"/>
      <c r="K64" s="321"/>
      <c r="L64" s="321"/>
      <c r="M64" s="321"/>
      <c r="N64" s="321"/>
      <c r="O64" s="321"/>
      <c r="P64" s="321"/>
      <c r="Q64" s="321"/>
      <c r="R64" s="322"/>
    </row>
    <row r="65" spans="2:18" x14ac:dyDescent="0.2">
      <c r="B65" s="320"/>
      <c r="C65" s="321"/>
      <c r="D65" s="321"/>
      <c r="E65" s="321"/>
      <c r="F65" s="321"/>
      <c r="G65" s="321"/>
      <c r="H65" s="321"/>
      <c r="I65" s="321"/>
      <c r="J65" s="321"/>
      <c r="K65" s="321"/>
      <c r="L65" s="321"/>
      <c r="M65" s="321"/>
      <c r="N65" s="321"/>
      <c r="O65" s="321"/>
      <c r="P65" s="321"/>
      <c r="Q65" s="321"/>
      <c r="R65" s="322"/>
    </row>
    <row r="66" spans="2:18" x14ac:dyDescent="0.2">
      <c r="B66" s="320"/>
      <c r="C66" s="321"/>
      <c r="D66" s="321"/>
      <c r="E66" s="321"/>
      <c r="F66" s="321"/>
      <c r="G66" s="321"/>
      <c r="H66" s="321"/>
      <c r="I66" s="321"/>
      <c r="J66" s="321"/>
      <c r="K66" s="321"/>
      <c r="L66" s="321"/>
      <c r="M66" s="321"/>
      <c r="N66" s="321"/>
      <c r="O66" s="321"/>
      <c r="P66" s="321"/>
      <c r="Q66" s="321"/>
      <c r="R66" s="322"/>
    </row>
    <row r="67" spans="2:18" x14ac:dyDescent="0.2">
      <c r="B67" s="320"/>
      <c r="C67" s="321"/>
      <c r="D67" s="321"/>
      <c r="E67" s="321"/>
      <c r="F67" s="321"/>
      <c r="G67" s="321"/>
      <c r="H67" s="321"/>
      <c r="I67" s="321"/>
      <c r="J67" s="321"/>
      <c r="K67" s="321"/>
      <c r="L67" s="321"/>
      <c r="M67" s="321"/>
      <c r="N67" s="321"/>
      <c r="O67" s="321"/>
      <c r="P67" s="321"/>
      <c r="Q67" s="321"/>
      <c r="R67" s="322"/>
    </row>
    <row r="68" spans="2:18" x14ac:dyDescent="0.2">
      <c r="B68" s="320"/>
      <c r="C68" s="321"/>
      <c r="D68" s="321"/>
      <c r="E68" s="321"/>
      <c r="F68" s="321"/>
      <c r="G68" s="321"/>
      <c r="H68" s="321"/>
      <c r="I68" s="321"/>
      <c r="J68" s="321"/>
      <c r="K68" s="321"/>
      <c r="L68" s="321"/>
      <c r="M68" s="321"/>
      <c r="N68" s="321"/>
      <c r="O68" s="321"/>
      <c r="P68" s="321"/>
      <c r="Q68" s="321"/>
      <c r="R68" s="322"/>
    </row>
    <row r="69" spans="2:18" x14ac:dyDescent="0.2">
      <c r="B69" s="320"/>
      <c r="C69" s="321"/>
      <c r="D69" s="321"/>
      <c r="E69" s="321"/>
      <c r="F69" s="321"/>
      <c r="G69" s="321"/>
      <c r="H69" s="321"/>
      <c r="I69" s="321"/>
      <c r="J69" s="321"/>
      <c r="K69" s="321"/>
      <c r="L69" s="321"/>
      <c r="M69" s="321"/>
      <c r="N69" s="321"/>
      <c r="O69" s="321"/>
      <c r="P69" s="321"/>
      <c r="Q69" s="321"/>
      <c r="R69" s="322"/>
    </row>
    <row r="70" spans="2:18" x14ac:dyDescent="0.2">
      <c r="B70" s="320"/>
      <c r="C70" s="321"/>
      <c r="D70" s="321"/>
      <c r="E70" s="321"/>
      <c r="F70" s="321"/>
      <c r="G70" s="321"/>
      <c r="H70" s="321"/>
      <c r="I70" s="321"/>
      <c r="J70" s="321"/>
      <c r="K70" s="321"/>
      <c r="L70" s="321"/>
      <c r="M70" s="321"/>
      <c r="N70" s="321"/>
      <c r="O70" s="321"/>
      <c r="P70" s="321"/>
      <c r="Q70" s="321"/>
      <c r="R70" s="322"/>
    </row>
    <row r="71" spans="2:18" x14ac:dyDescent="0.2">
      <c r="B71" s="320"/>
      <c r="C71" s="321"/>
      <c r="D71" s="321"/>
      <c r="E71" s="321"/>
      <c r="F71" s="321"/>
      <c r="G71" s="321"/>
      <c r="H71" s="321"/>
      <c r="I71" s="321"/>
      <c r="J71" s="321"/>
      <c r="K71" s="321"/>
      <c r="L71" s="321"/>
      <c r="M71" s="321"/>
      <c r="N71" s="321"/>
      <c r="O71" s="321"/>
      <c r="P71" s="321"/>
      <c r="Q71" s="321"/>
      <c r="R71" s="322"/>
    </row>
    <row r="72" spans="2:18" x14ac:dyDescent="0.2">
      <c r="B72" s="320"/>
      <c r="C72" s="321"/>
      <c r="D72" s="321"/>
      <c r="E72" s="321"/>
      <c r="F72" s="321"/>
      <c r="G72" s="321"/>
      <c r="H72" s="321"/>
      <c r="I72" s="321"/>
      <c r="J72" s="321"/>
      <c r="K72" s="321"/>
      <c r="L72" s="321"/>
      <c r="M72" s="321"/>
      <c r="N72" s="321"/>
      <c r="O72" s="321"/>
      <c r="P72" s="321"/>
      <c r="Q72" s="321"/>
      <c r="R72" s="322"/>
    </row>
    <row r="73" spans="2:18" x14ac:dyDescent="0.2">
      <c r="B73" s="320"/>
      <c r="C73" s="321"/>
      <c r="D73" s="321"/>
      <c r="E73" s="321"/>
      <c r="F73" s="321"/>
      <c r="G73" s="321"/>
      <c r="H73" s="321"/>
      <c r="I73" s="321"/>
      <c r="J73" s="321"/>
      <c r="K73" s="321"/>
      <c r="L73" s="321"/>
      <c r="M73" s="321"/>
      <c r="N73" s="321"/>
      <c r="O73" s="321"/>
      <c r="P73" s="321"/>
      <c r="Q73" s="321"/>
      <c r="R73" s="322"/>
    </row>
    <row r="74" spans="2:18" x14ac:dyDescent="0.2">
      <c r="B74" s="320"/>
      <c r="C74" s="321"/>
      <c r="D74" s="321"/>
      <c r="E74" s="321"/>
      <c r="F74" s="321"/>
      <c r="G74" s="321"/>
      <c r="H74" s="321"/>
      <c r="I74" s="321"/>
      <c r="J74" s="321"/>
      <c r="K74" s="321"/>
      <c r="L74" s="321"/>
      <c r="M74" s="321"/>
      <c r="N74" s="321"/>
      <c r="O74" s="321"/>
      <c r="P74" s="321"/>
      <c r="Q74" s="321"/>
      <c r="R74" s="322"/>
    </row>
    <row r="75" spans="2:18" x14ac:dyDescent="0.2">
      <c r="B75" s="320"/>
      <c r="C75" s="321"/>
      <c r="D75" s="321"/>
      <c r="E75" s="321"/>
      <c r="F75" s="321"/>
      <c r="G75" s="321"/>
      <c r="H75" s="321"/>
      <c r="I75" s="321"/>
      <c r="J75" s="321"/>
      <c r="K75" s="321"/>
      <c r="L75" s="321"/>
      <c r="M75" s="321"/>
      <c r="N75" s="321"/>
      <c r="O75" s="321"/>
      <c r="P75" s="321"/>
      <c r="Q75" s="321"/>
      <c r="R75" s="322"/>
    </row>
    <row r="76" spans="2:18" x14ac:dyDescent="0.2">
      <c r="B76" s="320"/>
      <c r="C76" s="321"/>
      <c r="D76" s="321"/>
      <c r="E76" s="321"/>
      <c r="F76" s="321"/>
      <c r="G76" s="321"/>
      <c r="H76" s="321"/>
      <c r="I76" s="321"/>
      <c r="J76" s="321"/>
      <c r="K76" s="321"/>
      <c r="L76" s="321"/>
      <c r="M76" s="321"/>
      <c r="N76" s="321"/>
      <c r="O76" s="321"/>
      <c r="P76" s="321"/>
      <c r="Q76" s="321"/>
      <c r="R76" s="322"/>
    </row>
    <row r="77" spans="2:18" x14ac:dyDescent="0.2">
      <c r="B77" s="320"/>
      <c r="C77" s="321"/>
      <c r="D77" s="321"/>
      <c r="E77" s="321"/>
      <c r="F77" s="321"/>
      <c r="G77" s="321"/>
      <c r="H77" s="321"/>
      <c r="I77" s="321"/>
      <c r="J77" s="321"/>
      <c r="K77" s="321"/>
      <c r="L77" s="321"/>
      <c r="M77" s="321"/>
      <c r="N77" s="321"/>
      <c r="O77" s="321"/>
      <c r="P77" s="321"/>
      <c r="Q77" s="321"/>
      <c r="R77" s="322"/>
    </row>
    <row r="78" spans="2:18" x14ac:dyDescent="0.2">
      <c r="B78" s="320"/>
      <c r="C78" s="321"/>
      <c r="D78" s="321"/>
      <c r="E78" s="321"/>
      <c r="F78" s="321"/>
      <c r="G78" s="321"/>
      <c r="H78" s="321"/>
      <c r="I78" s="321"/>
      <c r="J78" s="321"/>
      <c r="K78" s="321"/>
      <c r="L78" s="321"/>
      <c r="M78" s="321"/>
      <c r="N78" s="321"/>
      <c r="O78" s="321"/>
      <c r="P78" s="321"/>
      <c r="Q78" s="321"/>
      <c r="R78" s="322"/>
    </row>
    <row r="79" spans="2:18" x14ac:dyDescent="0.2">
      <c r="B79" s="320"/>
      <c r="C79" s="321"/>
      <c r="D79" s="321"/>
      <c r="E79" s="321"/>
      <c r="F79" s="321"/>
      <c r="G79" s="321"/>
      <c r="H79" s="321"/>
      <c r="I79" s="321"/>
      <c r="J79" s="321"/>
      <c r="K79" s="321"/>
      <c r="L79" s="321"/>
      <c r="M79" s="321"/>
      <c r="N79" s="321"/>
      <c r="O79" s="321"/>
      <c r="P79" s="321"/>
      <c r="Q79" s="321"/>
      <c r="R79" s="322"/>
    </row>
    <row r="80" spans="2:18" x14ac:dyDescent="0.2">
      <c r="B80" s="320"/>
      <c r="C80" s="321"/>
      <c r="D80" s="321"/>
      <c r="E80" s="321"/>
      <c r="F80" s="321"/>
      <c r="G80" s="321"/>
      <c r="H80" s="321"/>
      <c r="I80" s="321"/>
      <c r="J80" s="321"/>
      <c r="K80" s="321"/>
      <c r="L80" s="321"/>
      <c r="M80" s="321"/>
      <c r="N80" s="321"/>
      <c r="O80" s="321"/>
      <c r="P80" s="321"/>
      <c r="Q80" s="321"/>
      <c r="R80" s="322"/>
    </row>
    <row r="81" spans="2:18" x14ac:dyDescent="0.2">
      <c r="B81" s="320"/>
      <c r="C81" s="321"/>
      <c r="D81" s="321"/>
      <c r="E81" s="321"/>
      <c r="F81" s="321"/>
      <c r="G81" s="321"/>
      <c r="H81" s="321"/>
      <c r="I81" s="321"/>
      <c r="J81" s="321"/>
      <c r="K81" s="321"/>
      <c r="L81" s="321"/>
      <c r="M81" s="321"/>
      <c r="N81" s="321"/>
      <c r="O81" s="321"/>
      <c r="P81" s="321"/>
      <c r="Q81" s="321"/>
      <c r="R81" s="322"/>
    </row>
    <row r="82" spans="2:18" x14ac:dyDescent="0.2">
      <c r="B82" s="320"/>
      <c r="C82" s="321"/>
      <c r="D82" s="321"/>
      <c r="E82" s="321"/>
      <c r="F82" s="321"/>
      <c r="G82" s="321"/>
      <c r="H82" s="321"/>
      <c r="I82" s="321"/>
      <c r="J82" s="321"/>
      <c r="K82" s="321"/>
      <c r="L82" s="321"/>
      <c r="M82" s="321"/>
      <c r="N82" s="321"/>
      <c r="O82" s="321"/>
      <c r="P82" s="321"/>
      <c r="Q82" s="321"/>
      <c r="R82" s="322"/>
    </row>
    <row r="83" spans="2:18" x14ac:dyDescent="0.2">
      <c r="B83" s="320"/>
      <c r="C83" s="321"/>
      <c r="D83" s="321"/>
      <c r="E83" s="321"/>
      <c r="F83" s="321"/>
      <c r="G83" s="321"/>
      <c r="H83" s="321"/>
      <c r="I83" s="321"/>
      <c r="J83" s="321"/>
      <c r="K83" s="321"/>
      <c r="L83" s="321"/>
      <c r="M83" s="321"/>
      <c r="N83" s="321"/>
      <c r="O83" s="321"/>
      <c r="P83" s="321"/>
      <c r="Q83" s="321"/>
      <c r="R83" s="322"/>
    </row>
    <row r="84" spans="2:18" x14ac:dyDescent="0.2">
      <c r="B84" s="320"/>
      <c r="C84" s="321"/>
      <c r="D84" s="321"/>
      <c r="E84" s="321"/>
      <c r="F84" s="321"/>
      <c r="G84" s="321"/>
      <c r="H84" s="321"/>
      <c r="I84" s="321"/>
      <c r="J84" s="321"/>
      <c r="K84" s="321"/>
      <c r="L84" s="321"/>
      <c r="M84" s="321"/>
      <c r="N84" s="321"/>
      <c r="O84" s="321"/>
      <c r="P84" s="321"/>
      <c r="Q84" s="321"/>
      <c r="R84" s="322"/>
    </row>
    <row r="85" spans="2:18" x14ac:dyDescent="0.2">
      <c r="B85" s="320"/>
      <c r="C85" s="321"/>
      <c r="D85" s="321"/>
      <c r="E85" s="321"/>
      <c r="F85" s="321"/>
      <c r="G85" s="321"/>
      <c r="H85" s="321"/>
      <c r="I85" s="321"/>
      <c r="J85" s="321"/>
      <c r="K85" s="321"/>
      <c r="L85" s="321"/>
      <c r="M85" s="321"/>
      <c r="N85" s="321"/>
      <c r="O85" s="321"/>
      <c r="P85" s="321"/>
      <c r="Q85" s="321"/>
      <c r="R85" s="322"/>
    </row>
    <row r="86" spans="2:18" x14ac:dyDescent="0.2">
      <c r="B86" s="320"/>
      <c r="C86" s="321"/>
      <c r="D86" s="321"/>
      <c r="E86" s="321"/>
      <c r="F86" s="321"/>
      <c r="G86" s="321"/>
      <c r="H86" s="321"/>
      <c r="I86" s="321"/>
      <c r="J86" s="321"/>
      <c r="K86" s="321"/>
      <c r="L86" s="321"/>
      <c r="M86" s="321"/>
      <c r="N86" s="321"/>
      <c r="O86" s="321"/>
      <c r="P86" s="321"/>
      <c r="Q86" s="321"/>
      <c r="R86" s="322"/>
    </row>
    <row r="87" spans="2:18" x14ac:dyDescent="0.2">
      <c r="B87" s="320"/>
      <c r="C87" s="321"/>
      <c r="D87" s="321"/>
      <c r="E87" s="321"/>
      <c r="F87" s="321"/>
      <c r="G87" s="321"/>
      <c r="H87" s="321"/>
      <c r="I87" s="321"/>
      <c r="J87" s="321"/>
      <c r="K87" s="321"/>
      <c r="L87" s="321"/>
      <c r="M87" s="321"/>
      <c r="N87" s="321"/>
      <c r="O87" s="321"/>
      <c r="P87" s="321"/>
      <c r="Q87" s="321"/>
      <c r="R87" s="322"/>
    </row>
    <row r="88" spans="2:18" x14ac:dyDescent="0.2">
      <c r="B88" s="320"/>
      <c r="C88" s="321"/>
      <c r="D88" s="321"/>
      <c r="E88" s="321"/>
      <c r="F88" s="321"/>
      <c r="G88" s="321"/>
      <c r="H88" s="321"/>
      <c r="I88" s="321"/>
      <c r="J88" s="321"/>
      <c r="K88" s="321"/>
      <c r="L88" s="321"/>
      <c r="M88" s="321"/>
      <c r="N88" s="321"/>
      <c r="O88" s="321"/>
      <c r="P88" s="321"/>
      <c r="Q88" s="321"/>
      <c r="R88" s="322"/>
    </row>
    <row r="89" spans="2:18" x14ac:dyDescent="0.2">
      <c r="B89" s="320"/>
      <c r="C89" s="321"/>
      <c r="D89" s="321"/>
      <c r="E89" s="321"/>
      <c r="F89" s="321"/>
      <c r="G89" s="321"/>
      <c r="H89" s="321"/>
      <c r="I89" s="321"/>
      <c r="J89" s="321"/>
      <c r="K89" s="321"/>
      <c r="L89" s="321"/>
      <c r="M89" s="321"/>
      <c r="N89" s="321"/>
      <c r="O89" s="321"/>
      <c r="P89" s="321"/>
      <c r="Q89" s="321"/>
      <c r="R89" s="322"/>
    </row>
    <row r="90" spans="2:18" x14ac:dyDescent="0.2">
      <c r="B90" s="320"/>
      <c r="C90" s="321"/>
      <c r="D90" s="321"/>
      <c r="E90" s="321"/>
      <c r="F90" s="321"/>
      <c r="G90" s="321"/>
      <c r="H90" s="321"/>
      <c r="I90" s="321"/>
      <c r="J90" s="321"/>
      <c r="K90" s="321"/>
      <c r="L90" s="321"/>
      <c r="M90" s="321"/>
      <c r="N90" s="321"/>
      <c r="O90" s="321"/>
      <c r="P90" s="321"/>
      <c r="Q90" s="321"/>
      <c r="R90" s="322"/>
    </row>
    <row r="91" spans="2:18" x14ac:dyDescent="0.2">
      <c r="B91" s="320"/>
      <c r="C91" s="321"/>
      <c r="D91" s="321"/>
      <c r="E91" s="321"/>
      <c r="F91" s="321"/>
      <c r="G91" s="321"/>
      <c r="H91" s="321"/>
      <c r="I91" s="321"/>
      <c r="J91" s="321"/>
      <c r="K91" s="321"/>
      <c r="L91" s="321"/>
      <c r="M91" s="321"/>
      <c r="N91" s="321"/>
      <c r="O91" s="321"/>
      <c r="P91" s="321"/>
      <c r="Q91" s="321"/>
      <c r="R91" s="322"/>
    </row>
    <row r="92" spans="2:18" x14ac:dyDescent="0.2">
      <c r="B92" s="320"/>
      <c r="C92" s="321"/>
      <c r="D92" s="321"/>
      <c r="E92" s="321"/>
      <c r="F92" s="321"/>
      <c r="G92" s="321"/>
      <c r="H92" s="321"/>
      <c r="I92" s="321"/>
      <c r="J92" s="321"/>
      <c r="K92" s="321"/>
      <c r="L92" s="321"/>
      <c r="M92" s="321"/>
      <c r="N92" s="321"/>
      <c r="O92" s="321"/>
      <c r="P92" s="321"/>
      <c r="Q92" s="321"/>
      <c r="R92" s="322"/>
    </row>
    <row r="93" spans="2:18" x14ac:dyDescent="0.2">
      <c r="B93" s="320"/>
      <c r="C93" s="321"/>
      <c r="D93" s="321"/>
      <c r="E93" s="321"/>
      <c r="F93" s="321"/>
      <c r="G93" s="321"/>
      <c r="H93" s="321"/>
      <c r="I93" s="321"/>
      <c r="J93" s="321"/>
      <c r="K93" s="321"/>
      <c r="L93" s="321"/>
      <c r="M93" s="321"/>
      <c r="N93" s="321"/>
      <c r="O93" s="321"/>
      <c r="P93" s="321"/>
      <c r="Q93" s="321"/>
      <c r="R93" s="322"/>
    </row>
    <row r="94" spans="2:18" x14ac:dyDescent="0.2">
      <c r="B94" s="320"/>
      <c r="C94" s="321"/>
      <c r="D94" s="321"/>
      <c r="E94" s="321"/>
      <c r="F94" s="321"/>
      <c r="G94" s="321"/>
      <c r="H94" s="321"/>
      <c r="I94" s="321"/>
      <c r="J94" s="321"/>
      <c r="K94" s="321"/>
      <c r="L94" s="321"/>
      <c r="M94" s="321"/>
      <c r="N94" s="321"/>
      <c r="O94" s="321"/>
      <c r="P94" s="321"/>
      <c r="Q94" s="321"/>
      <c r="R94" s="322"/>
    </row>
    <row r="95" spans="2:18" x14ac:dyDescent="0.2">
      <c r="B95" s="320"/>
      <c r="C95" s="321"/>
      <c r="D95" s="321"/>
      <c r="E95" s="321"/>
      <c r="F95" s="321"/>
      <c r="G95" s="321"/>
      <c r="H95" s="321"/>
      <c r="I95" s="321"/>
      <c r="J95" s="321"/>
      <c r="K95" s="321"/>
      <c r="L95" s="321"/>
      <c r="M95" s="321"/>
      <c r="N95" s="321"/>
      <c r="O95" s="321"/>
      <c r="P95" s="321"/>
      <c r="Q95" s="321"/>
      <c r="R95" s="322"/>
    </row>
    <row r="96" spans="2:18" x14ac:dyDescent="0.2">
      <c r="B96" s="320"/>
      <c r="C96" s="321"/>
      <c r="D96" s="321"/>
      <c r="E96" s="321"/>
      <c r="F96" s="321"/>
      <c r="G96" s="321"/>
      <c r="H96" s="321"/>
      <c r="I96" s="321"/>
      <c r="J96" s="321"/>
      <c r="K96" s="321"/>
      <c r="L96" s="321"/>
      <c r="M96" s="321"/>
      <c r="N96" s="321"/>
      <c r="O96" s="321"/>
      <c r="P96" s="321"/>
      <c r="Q96" s="321"/>
      <c r="R96" s="322"/>
    </row>
    <row r="97" spans="2:18" x14ac:dyDescent="0.2">
      <c r="B97" s="320"/>
      <c r="C97" s="321"/>
      <c r="D97" s="321"/>
      <c r="E97" s="321"/>
      <c r="F97" s="321"/>
      <c r="G97" s="321"/>
      <c r="H97" s="321"/>
      <c r="I97" s="321"/>
      <c r="J97" s="321"/>
      <c r="K97" s="321"/>
      <c r="L97" s="321"/>
      <c r="M97" s="321"/>
      <c r="N97" s="321"/>
      <c r="O97" s="321"/>
      <c r="P97" s="321"/>
      <c r="Q97" s="321"/>
      <c r="R97" s="322"/>
    </row>
    <row r="98" spans="2:18" x14ac:dyDescent="0.2">
      <c r="B98" s="320"/>
      <c r="C98" s="321"/>
      <c r="D98" s="321"/>
      <c r="E98" s="321"/>
      <c r="F98" s="321"/>
      <c r="G98" s="321"/>
      <c r="H98" s="321"/>
      <c r="I98" s="321"/>
      <c r="J98" s="321"/>
      <c r="K98" s="321"/>
      <c r="L98" s="321"/>
      <c r="M98" s="321"/>
      <c r="N98" s="321"/>
      <c r="O98" s="321"/>
      <c r="P98" s="321"/>
      <c r="Q98" s="321"/>
      <c r="R98" s="322"/>
    </row>
    <row r="99" spans="2:18" x14ac:dyDescent="0.2">
      <c r="B99" s="320"/>
      <c r="C99" s="321"/>
      <c r="D99" s="321"/>
      <c r="E99" s="321"/>
      <c r="F99" s="321"/>
      <c r="G99" s="321"/>
      <c r="H99" s="321"/>
      <c r="I99" s="321"/>
      <c r="J99" s="321"/>
      <c r="K99" s="321"/>
      <c r="L99" s="321"/>
      <c r="M99" s="321"/>
      <c r="N99" s="321"/>
      <c r="O99" s="321"/>
      <c r="P99" s="321"/>
      <c r="Q99" s="321"/>
      <c r="R99" s="322"/>
    </row>
    <row r="100" spans="2:18" x14ac:dyDescent="0.2">
      <c r="B100" s="320"/>
      <c r="C100" s="321"/>
      <c r="D100" s="321"/>
      <c r="E100" s="321"/>
      <c r="F100" s="321"/>
      <c r="G100" s="321"/>
      <c r="H100" s="321"/>
      <c r="I100" s="321"/>
      <c r="J100" s="321"/>
      <c r="K100" s="321"/>
      <c r="L100" s="321"/>
      <c r="M100" s="321"/>
      <c r="N100" s="321"/>
      <c r="O100" s="321"/>
      <c r="P100" s="321"/>
      <c r="Q100" s="321"/>
      <c r="R100" s="322"/>
    </row>
    <row r="101" spans="2:18" x14ac:dyDescent="0.2">
      <c r="B101" s="320"/>
      <c r="C101" s="321"/>
      <c r="D101" s="321"/>
      <c r="E101" s="321"/>
      <c r="F101" s="321"/>
      <c r="G101" s="321"/>
      <c r="H101" s="321"/>
      <c r="I101" s="321"/>
      <c r="J101" s="321"/>
      <c r="K101" s="321"/>
      <c r="L101" s="321"/>
      <c r="M101" s="321"/>
      <c r="N101" s="321"/>
      <c r="O101" s="321"/>
      <c r="P101" s="321"/>
      <c r="Q101" s="321"/>
      <c r="R101" s="322"/>
    </row>
    <row r="102" spans="2:18" x14ac:dyDescent="0.2">
      <c r="B102" s="320"/>
      <c r="C102" s="321"/>
      <c r="D102" s="321"/>
      <c r="E102" s="321"/>
      <c r="F102" s="321"/>
      <c r="G102" s="321"/>
      <c r="H102" s="321"/>
      <c r="I102" s="321"/>
      <c r="J102" s="321"/>
      <c r="K102" s="321"/>
      <c r="L102" s="321"/>
      <c r="M102" s="321"/>
      <c r="N102" s="321"/>
      <c r="O102" s="321"/>
      <c r="P102" s="321"/>
      <c r="Q102" s="321"/>
      <c r="R102" s="322"/>
    </row>
    <row r="103" spans="2:18" x14ac:dyDescent="0.2">
      <c r="B103" s="320"/>
      <c r="C103" s="321"/>
      <c r="D103" s="321"/>
      <c r="E103" s="321"/>
      <c r="F103" s="321"/>
      <c r="G103" s="321"/>
      <c r="H103" s="321"/>
      <c r="I103" s="321"/>
      <c r="J103" s="321"/>
      <c r="K103" s="321"/>
      <c r="L103" s="321"/>
      <c r="M103" s="321"/>
      <c r="N103" s="321"/>
      <c r="O103" s="321"/>
      <c r="P103" s="321"/>
      <c r="Q103" s="321"/>
      <c r="R103" s="322"/>
    </row>
    <row r="104" spans="2:18" x14ac:dyDescent="0.2">
      <c r="B104" s="320"/>
      <c r="C104" s="321"/>
      <c r="D104" s="321"/>
      <c r="E104" s="321"/>
      <c r="F104" s="321"/>
      <c r="G104" s="321"/>
      <c r="H104" s="321"/>
      <c r="I104" s="321"/>
      <c r="J104" s="321"/>
      <c r="K104" s="321"/>
      <c r="L104" s="321"/>
      <c r="M104" s="321"/>
      <c r="N104" s="321"/>
      <c r="O104" s="321"/>
      <c r="P104" s="321"/>
      <c r="Q104" s="321"/>
      <c r="R104" s="322"/>
    </row>
    <row r="105" spans="2:18" x14ac:dyDescent="0.2">
      <c r="B105" s="320"/>
      <c r="C105" s="321"/>
      <c r="D105" s="321"/>
      <c r="E105" s="321"/>
      <c r="F105" s="321"/>
      <c r="G105" s="321"/>
      <c r="H105" s="321"/>
      <c r="I105" s="321"/>
      <c r="J105" s="321"/>
      <c r="K105" s="321"/>
      <c r="L105" s="321"/>
      <c r="M105" s="321"/>
      <c r="N105" s="321"/>
      <c r="O105" s="321"/>
      <c r="P105" s="321"/>
      <c r="Q105" s="321"/>
      <c r="R105" s="322"/>
    </row>
    <row r="106" spans="2:18" x14ac:dyDescent="0.2">
      <c r="B106" s="320"/>
      <c r="C106" s="321"/>
      <c r="D106" s="321"/>
      <c r="E106" s="321"/>
      <c r="F106" s="321"/>
      <c r="G106" s="321"/>
      <c r="H106" s="321"/>
      <c r="I106" s="321"/>
      <c r="J106" s="321"/>
      <c r="K106" s="321"/>
      <c r="L106" s="321"/>
      <c r="M106" s="321"/>
      <c r="N106" s="321"/>
      <c r="O106" s="321"/>
      <c r="P106" s="321"/>
      <c r="Q106" s="321"/>
      <c r="R106" s="322"/>
    </row>
    <row r="107" spans="2:18" x14ac:dyDescent="0.2">
      <c r="B107" s="320"/>
      <c r="C107" s="321"/>
      <c r="D107" s="321"/>
      <c r="E107" s="321"/>
      <c r="F107" s="321"/>
      <c r="G107" s="321"/>
      <c r="H107" s="321"/>
      <c r="I107" s="321"/>
      <c r="J107" s="321"/>
      <c r="K107" s="321"/>
      <c r="L107" s="321"/>
      <c r="M107" s="321"/>
      <c r="N107" s="321"/>
      <c r="O107" s="321"/>
      <c r="P107" s="321"/>
      <c r="Q107" s="321"/>
      <c r="R107" s="322"/>
    </row>
    <row r="108" spans="2:18" x14ac:dyDescent="0.2">
      <c r="B108" s="320"/>
      <c r="C108" s="321"/>
      <c r="D108" s="321"/>
      <c r="E108" s="321"/>
      <c r="F108" s="321"/>
      <c r="G108" s="321"/>
      <c r="H108" s="321"/>
      <c r="I108" s="321"/>
      <c r="J108" s="321"/>
      <c r="K108" s="321"/>
      <c r="L108" s="321"/>
      <c r="M108" s="321"/>
      <c r="N108" s="321"/>
      <c r="O108" s="321"/>
      <c r="P108" s="321"/>
      <c r="Q108" s="321"/>
      <c r="R108" s="322"/>
    </row>
    <row r="109" spans="2:18" x14ac:dyDescent="0.2">
      <c r="B109" s="320"/>
      <c r="C109" s="321"/>
      <c r="D109" s="321"/>
      <c r="E109" s="321"/>
      <c r="F109" s="321"/>
      <c r="G109" s="321"/>
      <c r="H109" s="321"/>
      <c r="I109" s="321"/>
      <c r="J109" s="321"/>
      <c r="K109" s="321"/>
      <c r="L109" s="321"/>
      <c r="M109" s="321"/>
      <c r="N109" s="321"/>
      <c r="O109" s="321"/>
      <c r="P109" s="321"/>
      <c r="Q109" s="321"/>
      <c r="R109" s="322"/>
    </row>
    <row r="110" spans="2:18" x14ac:dyDescent="0.2">
      <c r="B110" s="320"/>
      <c r="C110" s="321"/>
      <c r="D110" s="321"/>
      <c r="E110" s="321"/>
      <c r="F110" s="321"/>
      <c r="G110" s="321"/>
      <c r="H110" s="321"/>
      <c r="I110" s="321"/>
      <c r="J110" s="321"/>
      <c r="K110" s="321"/>
      <c r="L110" s="321"/>
      <c r="M110" s="321"/>
      <c r="N110" s="321"/>
      <c r="O110" s="321"/>
      <c r="P110" s="321"/>
      <c r="Q110" s="321"/>
      <c r="R110" s="322"/>
    </row>
    <row r="111" spans="2:18" x14ac:dyDescent="0.2">
      <c r="B111" s="320"/>
      <c r="C111" s="321"/>
      <c r="D111" s="321"/>
      <c r="E111" s="321"/>
      <c r="F111" s="321"/>
      <c r="G111" s="321"/>
      <c r="H111" s="321"/>
      <c r="I111" s="321"/>
      <c r="J111" s="321"/>
      <c r="K111" s="321"/>
      <c r="L111" s="321"/>
      <c r="M111" s="321"/>
      <c r="N111" s="321"/>
      <c r="O111" s="321"/>
      <c r="P111" s="321"/>
      <c r="Q111" s="321"/>
      <c r="R111" s="322"/>
    </row>
    <row r="112" spans="2:18" x14ac:dyDescent="0.2">
      <c r="B112" s="320"/>
      <c r="C112" s="321"/>
      <c r="D112" s="321"/>
      <c r="E112" s="321"/>
      <c r="F112" s="321"/>
      <c r="G112" s="321"/>
      <c r="H112" s="321"/>
      <c r="I112" s="321"/>
      <c r="J112" s="321"/>
      <c r="K112" s="321"/>
      <c r="L112" s="321"/>
      <c r="M112" s="321"/>
      <c r="N112" s="321"/>
      <c r="O112" s="321"/>
      <c r="P112" s="321"/>
      <c r="Q112" s="321"/>
      <c r="R112" s="322"/>
    </row>
    <row r="113" spans="2:18" x14ac:dyDescent="0.2">
      <c r="B113" s="320"/>
      <c r="C113" s="321"/>
      <c r="D113" s="321"/>
      <c r="E113" s="321"/>
      <c r="F113" s="321"/>
      <c r="G113" s="321"/>
      <c r="H113" s="321"/>
      <c r="I113" s="321"/>
      <c r="J113" s="321"/>
      <c r="K113" s="321"/>
      <c r="L113" s="321"/>
      <c r="M113" s="321"/>
      <c r="N113" s="321"/>
      <c r="O113" s="321"/>
      <c r="P113" s="321"/>
      <c r="Q113" s="321"/>
      <c r="R113" s="322"/>
    </row>
    <row r="114" spans="2:18" x14ac:dyDescent="0.2">
      <c r="B114" s="320"/>
      <c r="C114" s="321"/>
      <c r="D114" s="321"/>
      <c r="E114" s="321"/>
      <c r="F114" s="321"/>
      <c r="G114" s="321"/>
      <c r="H114" s="321"/>
      <c r="I114" s="321"/>
      <c r="J114" s="321"/>
      <c r="K114" s="321"/>
      <c r="L114" s="321"/>
      <c r="M114" s="321"/>
      <c r="N114" s="321"/>
      <c r="O114" s="321"/>
      <c r="P114" s="321"/>
      <c r="Q114" s="321"/>
      <c r="R114" s="322"/>
    </row>
    <row r="115" spans="2:18" x14ac:dyDescent="0.2">
      <c r="B115" s="320"/>
      <c r="C115" s="321"/>
      <c r="D115" s="321"/>
      <c r="E115" s="321"/>
      <c r="F115" s="321"/>
      <c r="G115" s="321"/>
      <c r="H115" s="321"/>
      <c r="I115" s="321"/>
      <c r="J115" s="321"/>
      <c r="K115" s="321"/>
      <c r="L115" s="321"/>
      <c r="M115" s="321"/>
      <c r="N115" s="321"/>
      <c r="O115" s="321"/>
      <c r="P115" s="321"/>
      <c r="Q115" s="321"/>
      <c r="R115" s="322"/>
    </row>
    <row r="116" spans="2:18" x14ac:dyDescent="0.2">
      <c r="B116" s="320"/>
      <c r="C116" s="321"/>
      <c r="D116" s="321"/>
      <c r="E116" s="321"/>
      <c r="F116" s="321"/>
      <c r="G116" s="321"/>
      <c r="H116" s="321"/>
      <c r="I116" s="321"/>
      <c r="J116" s="321"/>
      <c r="K116" s="321"/>
      <c r="L116" s="321"/>
      <c r="M116" s="321"/>
      <c r="N116" s="321"/>
      <c r="O116" s="321"/>
      <c r="P116" s="321"/>
      <c r="Q116" s="321"/>
      <c r="R116" s="322"/>
    </row>
    <row r="117" spans="2:18" x14ac:dyDescent="0.2">
      <c r="B117" s="320"/>
      <c r="C117" s="321"/>
      <c r="D117" s="321"/>
      <c r="E117" s="321"/>
      <c r="F117" s="321"/>
      <c r="G117" s="321"/>
      <c r="H117" s="321"/>
      <c r="I117" s="321"/>
      <c r="J117" s="321"/>
      <c r="K117" s="321"/>
      <c r="L117" s="321"/>
      <c r="M117" s="321"/>
      <c r="N117" s="321"/>
      <c r="O117" s="321"/>
      <c r="P117" s="321"/>
      <c r="Q117" s="321"/>
      <c r="R117" s="322"/>
    </row>
    <row r="118" spans="2:18" x14ac:dyDescent="0.2">
      <c r="B118" s="320"/>
      <c r="C118" s="321"/>
      <c r="D118" s="321"/>
      <c r="E118" s="321"/>
      <c r="F118" s="321"/>
      <c r="G118" s="321"/>
      <c r="H118" s="321"/>
      <c r="I118" s="321"/>
      <c r="J118" s="321"/>
      <c r="K118" s="321"/>
      <c r="L118" s="321"/>
      <c r="M118" s="321"/>
      <c r="N118" s="321"/>
      <c r="O118" s="321"/>
      <c r="P118" s="321"/>
      <c r="Q118" s="321"/>
      <c r="R118" s="322"/>
    </row>
    <row r="119" spans="2:18" x14ac:dyDescent="0.2">
      <c r="B119" s="320"/>
      <c r="C119" s="321"/>
      <c r="D119" s="321"/>
      <c r="E119" s="321"/>
      <c r="F119" s="321"/>
      <c r="G119" s="321"/>
      <c r="H119" s="321"/>
      <c r="I119" s="321"/>
      <c r="J119" s="321"/>
      <c r="K119" s="321"/>
      <c r="L119" s="321"/>
      <c r="M119" s="321"/>
      <c r="N119" s="321"/>
      <c r="O119" s="321"/>
      <c r="P119" s="321"/>
      <c r="Q119" s="321"/>
      <c r="R119" s="322"/>
    </row>
    <row r="120" spans="2:18" x14ac:dyDescent="0.2">
      <c r="B120" s="320"/>
      <c r="C120" s="321"/>
      <c r="D120" s="321"/>
      <c r="E120" s="321"/>
      <c r="F120" s="321"/>
      <c r="G120" s="321"/>
      <c r="H120" s="321"/>
      <c r="I120" s="321"/>
      <c r="J120" s="321"/>
      <c r="K120" s="321"/>
      <c r="L120" s="321"/>
      <c r="M120" s="321"/>
      <c r="N120" s="321"/>
      <c r="O120" s="321"/>
      <c r="P120" s="321"/>
      <c r="Q120" s="321"/>
      <c r="R120" s="322"/>
    </row>
    <row r="121" spans="2:18" x14ac:dyDescent="0.2">
      <c r="B121" s="320"/>
      <c r="C121" s="321"/>
      <c r="D121" s="321"/>
      <c r="E121" s="321"/>
      <c r="F121" s="321"/>
      <c r="G121" s="321"/>
      <c r="H121" s="321"/>
      <c r="I121" s="321"/>
      <c r="J121" s="321"/>
      <c r="K121" s="321"/>
      <c r="L121" s="321"/>
      <c r="M121" s="321"/>
      <c r="N121" s="321"/>
      <c r="O121" s="321"/>
      <c r="P121" s="321"/>
      <c r="Q121" s="321"/>
      <c r="R121" s="322"/>
    </row>
    <row r="122" spans="2:18" x14ac:dyDescent="0.2">
      <c r="B122" s="320"/>
      <c r="C122" s="321"/>
      <c r="D122" s="321"/>
      <c r="E122" s="321"/>
      <c r="F122" s="321"/>
      <c r="G122" s="321"/>
      <c r="H122" s="321"/>
      <c r="I122" s="321"/>
      <c r="J122" s="321"/>
      <c r="K122" s="321"/>
      <c r="L122" s="321"/>
      <c r="M122" s="321"/>
      <c r="N122" s="321"/>
      <c r="O122" s="321"/>
      <c r="P122" s="321"/>
      <c r="Q122" s="321"/>
      <c r="R122" s="322"/>
    </row>
    <row r="123" spans="2:18" x14ac:dyDescent="0.2">
      <c r="B123" s="320"/>
      <c r="C123" s="321"/>
      <c r="D123" s="321"/>
      <c r="E123" s="321"/>
      <c r="F123" s="321"/>
      <c r="G123" s="321"/>
      <c r="H123" s="321"/>
      <c r="I123" s="321"/>
      <c r="J123" s="321"/>
      <c r="K123" s="321"/>
      <c r="L123" s="321"/>
      <c r="M123" s="321"/>
      <c r="N123" s="321"/>
      <c r="O123" s="321"/>
      <c r="P123" s="321"/>
      <c r="Q123" s="321"/>
      <c r="R123" s="322"/>
    </row>
    <row r="124" spans="2:18" x14ac:dyDescent="0.2">
      <c r="B124" s="320"/>
      <c r="C124" s="321"/>
      <c r="D124" s="321"/>
      <c r="E124" s="321"/>
      <c r="F124" s="321"/>
      <c r="G124" s="321"/>
      <c r="H124" s="321"/>
      <c r="I124" s="321"/>
      <c r="J124" s="321"/>
      <c r="K124" s="321"/>
      <c r="L124" s="321"/>
      <c r="M124" s="321"/>
      <c r="N124" s="321"/>
      <c r="O124" s="321"/>
      <c r="P124" s="321"/>
      <c r="Q124" s="321"/>
      <c r="R124" s="322"/>
    </row>
    <row r="125" spans="2:18" x14ac:dyDescent="0.2">
      <c r="B125" s="320"/>
      <c r="C125" s="321"/>
      <c r="D125" s="321"/>
      <c r="E125" s="321"/>
      <c r="F125" s="321"/>
      <c r="G125" s="321"/>
      <c r="H125" s="321"/>
      <c r="I125" s="321"/>
      <c r="J125" s="321"/>
      <c r="K125" s="321"/>
      <c r="L125" s="321"/>
      <c r="M125" s="321"/>
      <c r="N125" s="321"/>
      <c r="O125" s="321"/>
      <c r="P125" s="321"/>
      <c r="Q125" s="321"/>
      <c r="R125" s="322"/>
    </row>
    <row r="126" spans="2:18" x14ac:dyDescent="0.2">
      <c r="B126" s="320"/>
      <c r="C126" s="321"/>
      <c r="D126" s="321"/>
      <c r="E126" s="321"/>
      <c r="F126" s="321"/>
      <c r="G126" s="321"/>
      <c r="H126" s="321"/>
      <c r="I126" s="321"/>
      <c r="J126" s="321"/>
      <c r="K126" s="321"/>
      <c r="L126" s="321"/>
      <c r="M126" s="321"/>
      <c r="N126" s="321"/>
      <c r="O126" s="321"/>
      <c r="P126" s="321"/>
      <c r="Q126" s="321"/>
      <c r="R126" s="322"/>
    </row>
    <row r="127" spans="2:18" x14ac:dyDescent="0.2">
      <c r="B127" s="320"/>
      <c r="C127" s="321"/>
      <c r="D127" s="321"/>
      <c r="E127" s="321"/>
      <c r="F127" s="321"/>
      <c r="G127" s="321"/>
      <c r="H127" s="321"/>
      <c r="I127" s="321"/>
      <c r="J127" s="321"/>
      <c r="K127" s="321"/>
      <c r="L127" s="321"/>
      <c r="M127" s="321"/>
      <c r="N127" s="321"/>
      <c r="O127" s="321"/>
      <c r="P127" s="321"/>
      <c r="Q127" s="321"/>
      <c r="R127" s="322"/>
    </row>
    <row r="128" spans="2:18" x14ac:dyDescent="0.2">
      <c r="B128" s="320"/>
      <c r="C128" s="321"/>
      <c r="D128" s="321"/>
      <c r="E128" s="321"/>
      <c r="F128" s="321"/>
      <c r="G128" s="321"/>
      <c r="H128" s="321"/>
      <c r="I128" s="321"/>
      <c r="J128" s="321"/>
      <c r="K128" s="321"/>
      <c r="L128" s="321"/>
      <c r="M128" s="321"/>
      <c r="N128" s="321"/>
      <c r="O128" s="321"/>
      <c r="P128" s="321"/>
      <c r="Q128" s="321"/>
      <c r="R128" s="322"/>
    </row>
    <row r="129" spans="2:18" x14ac:dyDescent="0.2">
      <c r="B129" s="320"/>
      <c r="C129" s="321"/>
      <c r="D129" s="321"/>
      <c r="E129" s="321"/>
      <c r="F129" s="321"/>
      <c r="G129" s="321"/>
      <c r="H129" s="321"/>
      <c r="I129" s="321"/>
      <c r="J129" s="321"/>
      <c r="K129" s="321"/>
      <c r="L129" s="321"/>
      <c r="M129" s="321"/>
      <c r="N129" s="321"/>
      <c r="O129" s="321"/>
      <c r="P129" s="321"/>
      <c r="Q129" s="321"/>
      <c r="R129" s="322"/>
    </row>
    <row r="130" spans="2:18" x14ac:dyDescent="0.2">
      <c r="B130" s="320"/>
      <c r="C130" s="321"/>
      <c r="D130" s="321"/>
      <c r="E130" s="321"/>
      <c r="F130" s="321"/>
      <c r="G130" s="321"/>
      <c r="H130" s="321"/>
      <c r="I130" s="321"/>
      <c r="J130" s="321"/>
      <c r="K130" s="321"/>
      <c r="L130" s="321"/>
      <c r="M130" s="321"/>
      <c r="N130" s="321"/>
      <c r="O130" s="321"/>
      <c r="P130" s="321"/>
      <c r="Q130" s="321"/>
      <c r="R130" s="322"/>
    </row>
    <row r="131" spans="2:18" x14ac:dyDescent="0.2">
      <c r="B131" s="320"/>
      <c r="C131" s="321"/>
      <c r="D131" s="321"/>
      <c r="E131" s="321"/>
      <c r="F131" s="321"/>
      <c r="G131" s="321"/>
      <c r="H131" s="321"/>
      <c r="I131" s="321"/>
      <c r="J131" s="321"/>
      <c r="K131" s="321"/>
      <c r="L131" s="321"/>
      <c r="M131" s="321"/>
      <c r="N131" s="321"/>
      <c r="O131" s="321"/>
      <c r="P131" s="321"/>
      <c r="Q131" s="321"/>
      <c r="R131" s="322"/>
    </row>
    <row r="132" spans="2:18" x14ac:dyDescent="0.2">
      <c r="B132" s="320"/>
      <c r="C132" s="321"/>
      <c r="D132" s="321"/>
      <c r="E132" s="321"/>
      <c r="F132" s="321"/>
      <c r="G132" s="321"/>
      <c r="H132" s="321"/>
      <c r="I132" s="321"/>
      <c r="J132" s="321"/>
      <c r="K132" s="321"/>
      <c r="L132" s="321"/>
      <c r="M132" s="321"/>
      <c r="N132" s="321"/>
      <c r="O132" s="321"/>
      <c r="P132" s="321"/>
      <c r="Q132" s="321"/>
      <c r="R132" s="322"/>
    </row>
    <row r="133" spans="2:18" x14ac:dyDescent="0.2">
      <c r="B133" s="320"/>
      <c r="C133" s="321"/>
      <c r="D133" s="321"/>
      <c r="E133" s="321"/>
      <c r="F133" s="321"/>
      <c r="G133" s="321"/>
      <c r="H133" s="321"/>
      <c r="I133" s="321"/>
      <c r="J133" s="321"/>
      <c r="K133" s="321"/>
      <c r="L133" s="321"/>
      <c r="M133" s="321"/>
      <c r="N133" s="321"/>
      <c r="O133" s="321"/>
      <c r="P133" s="321"/>
      <c r="Q133" s="321"/>
      <c r="R133" s="322"/>
    </row>
    <row r="134" spans="2:18" x14ac:dyDescent="0.2">
      <c r="B134" s="320"/>
      <c r="C134" s="321"/>
      <c r="D134" s="321"/>
      <c r="E134" s="321"/>
      <c r="F134" s="321"/>
      <c r="G134" s="321"/>
      <c r="H134" s="321"/>
      <c r="I134" s="321"/>
      <c r="J134" s="321"/>
      <c r="K134" s="321"/>
      <c r="L134" s="321"/>
      <c r="M134" s="321"/>
      <c r="N134" s="321"/>
      <c r="O134" s="321"/>
      <c r="P134" s="321"/>
      <c r="Q134" s="321"/>
      <c r="R134" s="322"/>
    </row>
    <row r="135" spans="2:18" x14ac:dyDescent="0.2">
      <c r="B135" s="320"/>
      <c r="C135" s="321"/>
      <c r="D135" s="321"/>
      <c r="E135" s="321"/>
      <c r="F135" s="321"/>
      <c r="G135" s="321"/>
      <c r="H135" s="321"/>
      <c r="I135" s="321"/>
      <c r="J135" s="321"/>
      <c r="K135" s="321"/>
      <c r="L135" s="321"/>
      <c r="M135" s="321"/>
      <c r="N135" s="321"/>
      <c r="O135" s="321"/>
      <c r="P135" s="321"/>
      <c r="Q135" s="321"/>
      <c r="R135" s="322"/>
    </row>
    <row r="136" spans="2:18" x14ac:dyDescent="0.2">
      <c r="B136" s="320"/>
      <c r="C136" s="321"/>
      <c r="D136" s="321"/>
      <c r="E136" s="321"/>
      <c r="F136" s="321"/>
      <c r="G136" s="321"/>
      <c r="H136" s="321"/>
      <c r="I136" s="321"/>
      <c r="J136" s="321"/>
      <c r="K136" s="321"/>
      <c r="L136" s="321"/>
      <c r="M136" s="321"/>
      <c r="N136" s="321"/>
      <c r="O136" s="321"/>
      <c r="P136" s="321"/>
      <c r="Q136" s="321"/>
      <c r="R136" s="322"/>
    </row>
    <row r="137" spans="2:18" x14ac:dyDescent="0.2">
      <c r="B137" s="320"/>
      <c r="C137" s="321"/>
      <c r="D137" s="321"/>
      <c r="E137" s="321"/>
      <c r="F137" s="321"/>
      <c r="G137" s="321"/>
      <c r="H137" s="321"/>
      <c r="I137" s="321"/>
      <c r="J137" s="321"/>
      <c r="K137" s="321"/>
      <c r="L137" s="321"/>
      <c r="M137" s="321"/>
      <c r="N137" s="321"/>
      <c r="O137" s="321"/>
      <c r="P137" s="321"/>
      <c r="Q137" s="321"/>
      <c r="R137" s="322"/>
    </row>
    <row r="138" spans="2:18" x14ac:dyDescent="0.2">
      <c r="B138" s="320"/>
      <c r="C138" s="321"/>
      <c r="D138" s="321"/>
      <c r="E138" s="321"/>
      <c r="F138" s="321"/>
      <c r="G138" s="321"/>
      <c r="H138" s="321"/>
      <c r="I138" s="321"/>
      <c r="J138" s="321"/>
      <c r="K138" s="321"/>
      <c r="L138" s="321"/>
      <c r="M138" s="321"/>
      <c r="N138" s="321"/>
      <c r="O138" s="321"/>
      <c r="P138" s="321"/>
      <c r="Q138" s="321"/>
      <c r="R138" s="322"/>
    </row>
    <row r="139" spans="2:18" x14ac:dyDescent="0.2">
      <c r="B139" s="320"/>
      <c r="C139" s="321"/>
      <c r="D139" s="321"/>
      <c r="E139" s="321"/>
      <c r="F139" s="321"/>
      <c r="G139" s="321"/>
      <c r="H139" s="321"/>
      <c r="I139" s="321"/>
      <c r="J139" s="321"/>
      <c r="K139" s="321"/>
      <c r="L139" s="321"/>
      <c r="M139" s="321"/>
      <c r="N139" s="321"/>
      <c r="O139" s="321"/>
      <c r="P139" s="321"/>
      <c r="Q139" s="321"/>
      <c r="R139" s="322"/>
    </row>
    <row r="140" spans="2:18" x14ac:dyDescent="0.2">
      <c r="B140" s="320"/>
      <c r="C140" s="321"/>
      <c r="D140" s="321"/>
      <c r="E140" s="321"/>
      <c r="F140" s="321"/>
      <c r="G140" s="321"/>
      <c r="H140" s="321"/>
      <c r="I140" s="321"/>
      <c r="J140" s="321"/>
      <c r="K140" s="321"/>
      <c r="L140" s="321"/>
      <c r="M140" s="321"/>
      <c r="N140" s="321"/>
      <c r="O140" s="321"/>
      <c r="P140" s="321"/>
      <c r="Q140" s="321"/>
      <c r="R140" s="322"/>
    </row>
    <row r="141" spans="2:18" x14ac:dyDescent="0.2">
      <c r="B141" s="320"/>
      <c r="C141" s="321"/>
      <c r="D141" s="321"/>
      <c r="E141" s="321"/>
      <c r="F141" s="321"/>
      <c r="G141" s="321"/>
      <c r="H141" s="321"/>
      <c r="I141" s="321"/>
      <c r="J141" s="321"/>
      <c r="K141" s="321"/>
      <c r="L141" s="321"/>
      <c r="M141" s="321"/>
      <c r="N141" s="321"/>
      <c r="O141" s="321"/>
      <c r="P141" s="321"/>
      <c r="Q141" s="321"/>
      <c r="R141" s="322"/>
    </row>
    <row r="142" spans="2:18" x14ac:dyDescent="0.2">
      <c r="B142" s="320"/>
      <c r="C142" s="321"/>
      <c r="D142" s="321"/>
      <c r="E142" s="321"/>
      <c r="F142" s="321"/>
      <c r="G142" s="321"/>
      <c r="H142" s="321"/>
      <c r="I142" s="321"/>
      <c r="J142" s="321"/>
      <c r="K142" s="321"/>
      <c r="L142" s="321"/>
      <c r="M142" s="321"/>
      <c r="N142" s="321"/>
      <c r="O142" s="321"/>
      <c r="P142" s="321"/>
      <c r="Q142" s="321"/>
      <c r="R142" s="322"/>
    </row>
    <row r="143" spans="2:18" x14ac:dyDescent="0.2">
      <c r="B143" s="320"/>
      <c r="C143" s="321"/>
      <c r="D143" s="321"/>
      <c r="E143" s="321"/>
      <c r="F143" s="321"/>
      <c r="G143" s="321"/>
      <c r="H143" s="321"/>
      <c r="I143" s="321"/>
      <c r="J143" s="321"/>
      <c r="K143" s="321"/>
      <c r="L143" s="321"/>
      <c r="M143" s="321"/>
      <c r="N143" s="321"/>
      <c r="O143" s="321"/>
      <c r="P143" s="321"/>
      <c r="Q143" s="321"/>
      <c r="R143" s="322"/>
    </row>
    <row r="144" spans="2:18" x14ac:dyDescent="0.2">
      <c r="B144" s="320"/>
      <c r="C144" s="321"/>
      <c r="D144" s="321"/>
      <c r="E144" s="321"/>
      <c r="F144" s="321"/>
      <c r="G144" s="321"/>
      <c r="H144" s="321"/>
      <c r="I144" s="321"/>
      <c r="J144" s="321"/>
      <c r="K144" s="321"/>
      <c r="L144" s="321"/>
      <c r="M144" s="321"/>
      <c r="N144" s="321"/>
      <c r="O144" s="321"/>
      <c r="P144" s="321"/>
      <c r="Q144" s="321"/>
      <c r="R144" s="322"/>
    </row>
    <row r="145" spans="2:18" x14ac:dyDescent="0.2">
      <c r="B145" s="320"/>
      <c r="C145" s="321"/>
      <c r="D145" s="321"/>
      <c r="E145" s="321"/>
      <c r="F145" s="321"/>
      <c r="G145" s="321"/>
      <c r="H145" s="321"/>
      <c r="I145" s="321"/>
      <c r="J145" s="321"/>
      <c r="K145" s="321"/>
      <c r="L145" s="321"/>
      <c r="M145" s="321"/>
      <c r="N145" s="321"/>
      <c r="O145" s="321"/>
      <c r="P145" s="321"/>
      <c r="Q145" s="321"/>
      <c r="R145" s="322"/>
    </row>
    <row r="146" spans="2:18" x14ac:dyDescent="0.2">
      <c r="B146" s="320"/>
      <c r="C146" s="321"/>
      <c r="D146" s="321"/>
      <c r="E146" s="321"/>
      <c r="F146" s="321"/>
      <c r="G146" s="321"/>
      <c r="H146" s="321"/>
      <c r="I146" s="321"/>
      <c r="J146" s="321"/>
      <c r="K146" s="321"/>
      <c r="L146" s="321"/>
      <c r="M146" s="321"/>
      <c r="N146" s="321"/>
      <c r="O146" s="321"/>
      <c r="P146" s="321"/>
      <c r="Q146" s="321"/>
      <c r="R146" s="322"/>
    </row>
    <row r="147" spans="2:18" x14ac:dyDescent="0.2">
      <c r="B147" s="320"/>
      <c r="C147" s="321"/>
      <c r="D147" s="321"/>
      <c r="E147" s="321"/>
      <c r="F147" s="321"/>
      <c r="G147" s="321"/>
      <c r="H147" s="321"/>
      <c r="I147" s="321"/>
      <c r="J147" s="321"/>
      <c r="K147" s="321"/>
      <c r="L147" s="321"/>
      <c r="M147" s="321"/>
      <c r="N147" s="321"/>
      <c r="O147" s="321"/>
      <c r="P147" s="321"/>
      <c r="Q147" s="321"/>
      <c r="R147" s="322"/>
    </row>
    <row r="148" spans="2:18" x14ac:dyDescent="0.2">
      <c r="B148" s="320"/>
      <c r="C148" s="321"/>
      <c r="D148" s="321"/>
      <c r="E148" s="321"/>
      <c r="F148" s="321"/>
      <c r="G148" s="321"/>
      <c r="H148" s="321"/>
      <c r="I148" s="321"/>
      <c r="J148" s="321"/>
      <c r="K148" s="321"/>
      <c r="L148" s="321"/>
      <c r="M148" s="321"/>
      <c r="N148" s="321"/>
      <c r="O148" s="321"/>
      <c r="P148" s="321"/>
      <c r="Q148" s="321"/>
      <c r="R148" s="322"/>
    </row>
    <row r="149" spans="2:18" x14ac:dyDescent="0.2">
      <c r="B149" s="320"/>
      <c r="C149" s="321"/>
      <c r="D149" s="321"/>
      <c r="E149" s="321"/>
      <c r="F149" s="321"/>
      <c r="G149" s="321"/>
      <c r="H149" s="321"/>
      <c r="I149" s="321"/>
      <c r="J149" s="321"/>
      <c r="K149" s="321"/>
      <c r="L149" s="321"/>
      <c r="M149" s="321"/>
      <c r="N149" s="321"/>
      <c r="O149" s="321"/>
      <c r="P149" s="321"/>
      <c r="Q149" s="321"/>
      <c r="R149" s="322"/>
    </row>
    <row r="150" spans="2:18" x14ac:dyDescent="0.2">
      <c r="B150" s="320"/>
      <c r="C150" s="321"/>
      <c r="D150" s="321"/>
      <c r="E150" s="321"/>
      <c r="F150" s="321"/>
      <c r="G150" s="321"/>
      <c r="H150" s="321"/>
      <c r="I150" s="321"/>
      <c r="J150" s="321"/>
      <c r="K150" s="321"/>
      <c r="L150" s="321"/>
      <c r="M150" s="321"/>
      <c r="N150" s="321"/>
      <c r="O150" s="321"/>
      <c r="P150" s="321"/>
      <c r="Q150" s="321"/>
      <c r="R150" s="322"/>
    </row>
    <row r="151" spans="2:18" x14ac:dyDescent="0.2">
      <c r="B151" s="320"/>
      <c r="C151" s="321"/>
      <c r="D151" s="321"/>
      <c r="E151" s="321"/>
      <c r="F151" s="321"/>
      <c r="G151" s="321"/>
      <c r="H151" s="321"/>
      <c r="I151" s="321"/>
      <c r="J151" s="321"/>
      <c r="K151" s="321"/>
      <c r="L151" s="321"/>
      <c r="M151" s="321"/>
      <c r="N151" s="321"/>
      <c r="O151" s="321"/>
      <c r="P151" s="321"/>
      <c r="Q151" s="321"/>
      <c r="R151" s="322"/>
    </row>
    <row r="152" spans="2:18" x14ac:dyDescent="0.2">
      <c r="B152" s="320"/>
      <c r="C152" s="321"/>
      <c r="D152" s="321"/>
      <c r="E152" s="321"/>
      <c r="F152" s="321"/>
      <c r="G152" s="321"/>
      <c r="H152" s="321"/>
      <c r="I152" s="321"/>
      <c r="J152" s="321"/>
      <c r="K152" s="321"/>
      <c r="L152" s="321"/>
      <c r="M152" s="321"/>
      <c r="N152" s="321"/>
      <c r="O152" s="321"/>
      <c r="P152" s="321"/>
      <c r="Q152" s="321"/>
      <c r="R152" s="322"/>
    </row>
    <row r="153" spans="2:18" x14ac:dyDescent="0.2">
      <c r="B153" s="320"/>
      <c r="C153" s="321"/>
      <c r="D153" s="321"/>
      <c r="E153" s="321"/>
      <c r="F153" s="321"/>
      <c r="G153" s="321"/>
      <c r="H153" s="321"/>
      <c r="I153" s="321"/>
      <c r="J153" s="321"/>
      <c r="K153" s="321"/>
      <c r="L153" s="321"/>
      <c r="M153" s="321"/>
      <c r="N153" s="321"/>
      <c r="O153" s="321"/>
      <c r="P153" s="321"/>
      <c r="Q153" s="321"/>
      <c r="R153" s="322"/>
    </row>
    <row r="154" spans="2:18" x14ac:dyDescent="0.2">
      <c r="B154" s="320"/>
      <c r="C154" s="321"/>
      <c r="D154" s="321"/>
      <c r="E154" s="321"/>
      <c r="F154" s="321"/>
      <c r="G154" s="321"/>
      <c r="H154" s="321"/>
      <c r="I154" s="321"/>
      <c r="J154" s="321"/>
      <c r="K154" s="321"/>
      <c r="L154" s="321"/>
      <c r="M154" s="321"/>
      <c r="N154" s="321"/>
      <c r="O154" s="321"/>
      <c r="P154" s="321"/>
      <c r="Q154" s="321"/>
      <c r="R154" s="322"/>
    </row>
    <row r="155" spans="2:18" x14ac:dyDescent="0.2">
      <c r="B155" s="320"/>
      <c r="C155" s="321"/>
      <c r="D155" s="321"/>
      <c r="E155" s="321"/>
      <c r="F155" s="321"/>
      <c r="G155" s="321"/>
      <c r="H155" s="321"/>
      <c r="I155" s="321"/>
      <c r="J155" s="321"/>
      <c r="K155" s="321"/>
      <c r="L155" s="321"/>
      <c r="M155" s="321"/>
      <c r="N155" s="321"/>
      <c r="O155" s="321"/>
      <c r="P155" s="321"/>
      <c r="Q155" s="321"/>
      <c r="R155" s="322"/>
    </row>
    <row r="156" spans="2:18" x14ac:dyDescent="0.2">
      <c r="B156" s="320"/>
      <c r="C156" s="321"/>
      <c r="D156" s="321"/>
      <c r="E156" s="321"/>
      <c r="F156" s="321"/>
      <c r="G156" s="321"/>
      <c r="H156" s="321"/>
      <c r="I156" s="321"/>
      <c r="J156" s="321"/>
      <c r="K156" s="321"/>
      <c r="L156" s="321"/>
      <c r="M156" s="321"/>
      <c r="N156" s="321"/>
      <c r="O156" s="321"/>
      <c r="P156" s="321"/>
      <c r="Q156" s="321"/>
      <c r="R156" s="322"/>
    </row>
    <row r="157" spans="2:18" x14ac:dyDescent="0.2">
      <c r="B157" s="320"/>
      <c r="C157" s="321"/>
      <c r="D157" s="321"/>
      <c r="E157" s="321"/>
      <c r="F157" s="321"/>
      <c r="G157" s="321"/>
      <c r="H157" s="321"/>
      <c r="I157" s="321"/>
      <c r="J157" s="321"/>
      <c r="K157" s="321"/>
      <c r="L157" s="321"/>
      <c r="M157" s="321"/>
      <c r="N157" s="321"/>
      <c r="O157" s="321"/>
      <c r="P157" s="321"/>
      <c r="Q157" s="321"/>
      <c r="R157" s="322"/>
    </row>
    <row r="158" spans="2:18" x14ac:dyDescent="0.2">
      <c r="B158" s="320"/>
      <c r="C158" s="321"/>
      <c r="D158" s="321"/>
      <c r="E158" s="321"/>
      <c r="F158" s="321"/>
      <c r="G158" s="321"/>
      <c r="H158" s="321"/>
      <c r="I158" s="321"/>
      <c r="J158" s="321"/>
      <c r="K158" s="321"/>
      <c r="L158" s="321"/>
      <c r="M158" s="321"/>
      <c r="N158" s="321"/>
      <c r="O158" s="321"/>
      <c r="P158" s="321"/>
      <c r="Q158" s="321"/>
      <c r="R158" s="322"/>
    </row>
    <row r="159" spans="2:18" x14ac:dyDescent="0.2">
      <c r="B159" s="320"/>
      <c r="C159" s="321"/>
      <c r="D159" s="321"/>
      <c r="E159" s="321"/>
      <c r="F159" s="321"/>
      <c r="G159" s="321"/>
      <c r="H159" s="321"/>
      <c r="I159" s="321"/>
      <c r="J159" s="321"/>
      <c r="K159" s="321"/>
      <c r="L159" s="321"/>
      <c r="M159" s="321"/>
      <c r="N159" s="321"/>
      <c r="O159" s="321"/>
      <c r="P159" s="321"/>
      <c r="Q159" s="321"/>
      <c r="R159" s="322"/>
    </row>
    <row r="160" spans="2:18" x14ac:dyDescent="0.2">
      <c r="B160" s="320"/>
      <c r="C160" s="321"/>
      <c r="D160" s="321"/>
      <c r="E160" s="321"/>
      <c r="F160" s="321"/>
      <c r="G160" s="321"/>
      <c r="H160" s="321"/>
      <c r="I160" s="321"/>
      <c r="J160" s="321"/>
      <c r="K160" s="321"/>
      <c r="L160" s="321"/>
      <c r="M160" s="321"/>
      <c r="N160" s="321"/>
      <c r="O160" s="321"/>
      <c r="P160" s="321"/>
      <c r="Q160" s="321"/>
      <c r="R160" s="322"/>
    </row>
    <row r="161" spans="2:18" x14ac:dyDescent="0.2">
      <c r="B161" s="320"/>
      <c r="C161" s="321"/>
      <c r="D161" s="321"/>
      <c r="E161" s="321"/>
      <c r="F161" s="321"/>
      <c r="G161" s="321"/>
      <c r="H161" s="321"/>
      <c r="I161" s="321"/>
      <c r="J161" s="321"/>
      <c r="K161" s="321"/>
      <c r="L161" s="321"/>
      <c r="M161" s="321"/>
      <c r="N161" s="321"/>
      <c r="O161" s="321"/>
      <c r="P161" s="321"/>
      <c r="Q161" s="321"/>
      <c r="R161" s="322"/>
    </row>
    <row r="162" spans="2:18" x14ac:dyDescent="0.2">
      <c r="B162" s="320"/>
      <c r="C162" s="321"/>
      <c r="D162" s="321"/>
      <c r="E162" s="321"/>
      <c r="F162" s="321"/>
      <c r="G162" s="321"/>
      <c r="H162" s="321"/>
      <c r="I162" s="321"/>
      <c r="J162" s="321"/>
      <c r="K162" s="321"/>
      <c r="L162" s="321"/>
      <c r="M162" s="321"/>
      <c r="N162" s="321"/>
      <c r="O162" s="321"/>
      <c r="P162" s="321"/>
      <c r="Q162" s="321"/>
      <c r="R162" s="322"/>
    </row>
    <row r="163" spans="2:18" x14ac:dyDescent="0.2">
      <c r="B163" s="320"/>
      <c r="C163" s="321"/>
      <c r="D163" s="321"/>
      <c r="E163" s="321"/>
      <c r="F163" s="321"/>
      <c r="G163" s="321"/>
      <c r="H163" s="321"/>
      <c r="I163" s="321"/>
      <c r="J163" s="321"/>
      <c r="K163" s="321"/>
      <c r="L163" s="321"/>
      <c r="M163" s="321"/>
      <c r="N163" s="321"/>
      <c r="O163" s="321"/>
      <c r="P163" s="321"/>
      <c r="Q163" s="321"/>
      <c r="R163" s="322"/>
    </row>
    <row r="164" spans="2:18" x14ac:dyDescent="0.2">
      <c r="B164" s="320"/>
      <c r="C164" s="321"/>
      <c r="D164" s="321"/>
      <c r="E164" s="321"/>
      <c r="F164" s="321"/>
      <c r="G164" s="321"/>
      <c r="H164" s="321"/>
      <c r="I164" s="321"/>
      <c r="J164" s="321"/>
      <c r="K164" s="321"/>
      <c r="L164" s="321"/>
      <c r="M164" s="321"/>
      <c r="N164" s="321"/>
      <c r="O164" s="321"/>
      <c r="P164" s="321"/>
      <c r="Q164" s="321"/>
      <c r="R164" s="322"/>
    </row>
    <row r="165" spans="2:18" x14ac:dyDescent="0.2">
      <c r="B165" s="320"/>
      <c r="C165" s="321"/>
      <c r="D165" s="321"/>
      <c r="E165" s="321"/>
      <c r="F165" s="321"/>
      <c r="G165" s="321"/>
      <c r="H165" s="321"/>
      <c r="I165" s="321"/>
      <c r="J165" s="321"/>
      <c r="K165" s="321"/>
      <c r="L165" s="321"/>
      <c r="M165" s="321"/>
      <c r="N165" s="321"/>
      <c r="O165" s="321"/>
      <c r="P165" s="321"/>
      <c r="Q165" s="321"/>
      <c r="R165" s="322"/>
    </row>
    <row r="166" spans="2:18" x14ac:dyDescent="0.2">
      <c r="B166" s="320"/>
      <c r="C166" s="321"/>
      <c r="D166" s="321"/>
      <c r="E166" s="321"/>
      <c r="F166" s="321"/>
      <c r="G166" s="321"/>
      <c r="H166" s="321"/>
      <c r="I166" s="321"/>
      <c r="J166" s="321"/>
      <c r="K166" s="321"/>
      <c r="L166" s="321"/>
      <c r="M166" s="321"/>
      <c r="N166" s="321"/>
      <c r="O166" s="321"/>
      <c r="P166" s="321"/>
      <c r="Q166" s="321"/>
      <c r="R166" s="322"/>
    </row>
    <row r="167" spans="2:18" x14ac:dyDescent="0.2">
      <c r="B167" s="320"/>
      <c r="C167" s="321"/>
      <c r="D167" s="321"/>
      <c r="E167" s="321"/>
      <c r="F167" s="321"/>
      <c r="G167" s="321"/>
      <c r="H167" s="321"/>
      <c r="I167" s="321"/>
      <c r="J167" s="321"/>
      <c r="K167" s="321"/>
      <c r="L167" s="321"/>
      <c r="M167" s="321"/>
      <c r="N167" s="321"/>
      <c r="O167" s="321"/>
      <c r="P167" s="321"/>
      <c r="Q167" s="321"/>
      <c r="R167" s="322"/>
    </row>
    <row r="168" spans="2:18" x14ac:dyDescent="0.2">
      <c r="B168" s="320"/>
      <c r="C168" s="321"/>
      <c r="D168" s="321"/>
      <c r="E168" s="321"/>
      <c r="F168" s="321"/>
      <c r="G168" s="321"/>
      <c r="H168" s="321"/>
      <c r="I168" s="321"/>
      <c r="J168" s="321"/>
      <c r="K168" s="321"/>
      <c r="L168" s="321"/>
      <c r="M168" s="321"/>
      <c r="N168" s="321"/>
      <c r="O168" s="321"/>
      <c r="P168" s="321"/>
      <c r="Q168" s="321"/>
      <c r="R168" s="322"/>
    </row>
    <row r="169" spans="2:18" x14ac:dyDescent="0.2">
      <c r="B169" s="320"/>
      <c r="C169" s="321"/>
      <c r="D169" s="321"/>
      <c r="E169" s="321"/>
      <c r="F169" s="321"/>
      <c r="G169" s="321"/>
      <c r="H169" s="321"/>
      <c r="I169" s="321"/>
      <c r="J169" s="321"/>
      <c r="K169" s="321"/>
      <c r="L169" s="321"/>
      <c r="M169" s="321"/>
      <c r="N169" s="321"/>
      <c r="O169" s="321"/>
      <c r="P169" s="321"/>
      <c r="Q169" s="321"/>
      <c r="R169" s="322"/>
    </row>
    <row r="170" spans="2:18" x14ac:dyDescent="0.2">
      <c r="B170" s="320"/>
      <c r="C170" s="321"/>
      <c r="D170" s="321"/>
      <c r="E170" s="321"/>
      <c r="F170" s="321"/>
      <c r="G170" s="321"/>
      <c r="H170" s="321"/>
      <c r="I170" s="321"/>
      <c r="J170" s="321"/>
      <c r="K170" s="321"/>
      <c r="L170" s="321"/>
      <c r="M170" s="321"/>
      <c r="N170" s="321"/>
      <c r="O170" s="321"/>
      <c r="P170" s="321"/>
      <c r="Q170" s="321"/>
      <c r="R170" s="322"/>
    </row>
    <row r="171" spans="2:18" x14ac:dyDescent="0.2">
      <c r="B171" s="320"/>
      <c r="C171" s="321"/>
      <c r="D171" s="321"/>
      <c r="E171" s="321"/>
      <c r="F171" s="321"/>
      <c r="G171" s="321"/>
      <c r="H171" s="321"/>
      <c r="I171" s="321"/>
      <c r="J171" s="321"/>
      <c r="K171" s="321"/>
      <c r="L171" s="321"/>
      <c r="M171" s="321"/>
      <c r="N171" s="321"/>
      <c r="O171" s="321"/>
      <c r="P171" s="321"/>
      <c r="Q171" s="321"/>
      <c r="R171" s="322"/>
    </row>
    <row r="172" spans="2:18" x14ac:dyDescent="0.2">
      <c r="B172" s="320"/>
      <c r="C172" s="321"/>
      <c r="D172" s="321"/>
      <c r="E172" s="321"/>
      <c r="F172" s="321"/>
      <c r="G172" s="321"/>
      <c r="H172" s="321"/>
      <c r="I172" s="321"/>
      <c r="J172" s="321"/>
      <c r="K172" s="321"/>
      <c r="L172" s="321"/>
      <c r="M172" s="321"/>
      <c r="N172" s="321"/>
      <c r="O172" s="321"/>
      <c r="P172" s="321"/>
      <c r="Q172" s="321"/>
      <c r="R172" s="322"/>
    </row>
    <row r="173" spans="2:18" x14ac:dyDescent="0.2">
      <c r="B173" s="320"/>
      <c r="C173" s="321"/>
      <c r="D173" s="321"/>
      <c r="E173" s="321"/>
      <c r="F173" s="321"/>
      <c r="G173" s="321"/>
      <c r="H173" s="321"/>
      <c r="I173" s="321"/>
      <c r="J173" s="321"/>
      <c r="K173" s="321"/>
      <c r="L173" s="321"/>
      <c r="M173" s="321"/>
      <c r="N173" s="321"/>
      <c r="O173" s="321"/>
      <c r="P173" s="321"/>
      <c r="Q173" s="321"/>
      <c r="R173" s="322"/>
    </row>
    <row r="174" spans="2:18" x14ac:dyDescent="0.2">
      <c r="B174" s="320"/>
      <c r="C174" s="321"/>
      <c r="D174" s="321"/>
      <c r="E174" s="321"/>
      <c r="F174" s="321"/>
      <c r="G174" s="321"/>
      <c r="H174" s="321"/>
      <c r="I174" s="321"/>
      <c r="J174" s="321"/>
      <c r="K174" s="321"/>
      <c r="L174" s="321"/>
      <c r="M174" s="321"/>
      <c r="N174" s="321"/>
      <c r="O174" s="321"/>
      <c r="P174" s="321"/>
      <c r="Q174" s="321"/>
      <c r="R174" s="322"/>
    </row>
    <row r="175" spans="2:18" x14ac:dyDescent="0.2">
      <c r="B175" s="320"/>
      <c r="C175" s="321"/>
      <c r="D175" s="321"/>
      <c r="E175" s="321"/>
      <c r="F175" s="321"/>
      <c r="G175" s="321"/>
      <c r="H175" s="321"/>
      <c r="I175" s="321"/>
      <c r="J175" s="321"/>
      <c r="K175" s="321"/>
      <c r="L175" s="321"/>
      <c r="M175" s="321"/>
      <c r="N175" s="321"/>
      <c r="O175" s="321"/>
      <c r="P175" s="321"/>
      <c r="Q175" s="321"/>
      <c r="R175" s="322"/>
    </row>
    <row r="176" spans="2:18" x14ac:dyDescent="0.2">
      <c r="B176" s="320"/>
      <c r="C176" s="321"/>
      <c r="D176" s="321"/>
      <c r="E176" s="321"/>
      <c r="F176" s="321"/>
      <c r="G176" s="321"/>
      <c r="H176" s="321"/>
      <c r="I176" s="321"/>
      <c r="J176" s="321"/>
      <c r="K176" s="321"/>
      <c r="L176" s="321"/>
      <c r="M176" s="321"/>
      <c r="N176" s="321"/>
      <c r="O176" s="321"/>
      <c r="P176" s="321"/>
      <c r="Q176" s="321"/>
      <c r="R176" s="322"/>
    </row>
    <row r="177" spans="2:18" x14ac:dyDescent="0.2">
      <c r="B177" s="320"/>
      <c r="C177" s="321"/>
      <c r="D177" s="321"/>
      <c r="E177" s="321"/>
      <c r="F177" s="321"/>
      <c r="G177" s="321"/>
      <c r="H177" s="321"/>
      <c r="I177" s="321"/>
      <c r="J177" s="321"/>
      <c r="K177" s="321"/>
      <c r="L177" s="321"/>
      <c r="M177" s="321"/>
      <c r="N177" s="321"/>
      <c r="O177" s="321"/>
      <c r="P177" s="321"/>
      <c r="Q177" s="321"/>
      <c r="R177" s="322"/>
    </row>
    <row r="178" spans="2:18" x14ac:dyDescent="0.2">
      <c r="B178" s="320"/>
      <c r="C178" s="321"/>
      <c r="D178" s="321"/>
      <c r="E178" s="321"/>
      <c r="F178" s="321"/>
      <c r="G178" s="321"/>
      <c r="H178" s="321"/>
      <c r="I178" s="321"/>
      <c r="J178" s="321"/>
      <c r="K178" s="321"/>
      <c r="L178" s="321"/>
      <c r="M178" s="321"/>
      <c r="N178" s="321"/>
      <c r="O178" s="321"/>
      <c r="P178" s="321"/>
      <c r="Q178" s="321"/>
      <c r="R178" s="322"/>
    </row>
    <row r="179" spans="2:18" x14ac:dyDescent="0.2">
      <c r="B179" s="320"/>
      <c r="C179" s="321"/>
      <c r="D179" s="321"/>
      <c r="E179" s="321"/>
      <c r="F179" s="321"/>
      <c r="G179" s="321"/>
      <c r="H179" s="321"/>
      <c r="I179" s="321"/>
      <c r="J179" s="321"/>
      <c r="K179" s="321"/>
      <c r="L179" s="321"/>
      <c r="M179" s="321"/>
      <c r="N179" s="321"/>
      <c r="O179" s="321"/>
      <c r="P179" s="321"/>
      <c r="Q179" s="321"/>
      <c r="R179" s="322"/>
    </row>
    <row r="180" spans="2:18" x14ac:dyDescent="0.2">
      <c r="B180" s="320"/>
      <c r="C180" s="321"/>
      <c r="D180" s="321"/>
      <c r="E180" s="321"/>
      <c r="F180" s="321"/>
      <c r="G180" s="321"/>
      <c r="H180" s="321"/>
      <c r="I180" s="321"/>
      <c r="J180" s="321"/>
      <c r="K180" s="321"/>
      <c r="L180" s="321"/>
      <c r="M180" s="321"/>
      <c r="N180" s="321"/>
      <c r="O180" s="321"/>
      <c r="P180" s="321"/>
      <c r="Q180" s="321"/>
      <c r="R180" s="322"/>
    </row>
    <row r="181" spans="2:18" x14ac:dyDescent="0.2">
      <c r="B181" s="320"/>
      <c r="C181" s="321"/>
      <c r="D181" s="321"/>
      <c r="E181" s="321"/>
      <c r="F181" s="321"/>
      <c r="G181" s="321"/>
      <c r="H181" s="321"/>
      <c r="I181" s="321"/>
      <c r="J181" s="321"/>
      <c r="K181" s="321"/>
      <c r="L181" s="321"/>
      <c r="M181" s="321"/>
      <c r="N181" s="321"/>
      <c r="O181" s="321"/>
      <c r="P181" s="321"/>
      <c r="Q181" s="321"/>
      <c r="R181" s="322"/>
    </row>
    <row r="182" spans="2:18" x14ac:dyDescent="0.2">
      <c r="B182" s="320"/>
      <c r="C182" s="321"/>
      <c r="D182" s="321"/>
      <c r="E182" s="321"/>
      <c r="F182" s="321"/>
      <c r="G182" s="321"/>
      <c r="H182" s="321"/>
      <c r="I182" s="321"/>
      <c r="J182" s="321"/>
      <c r="K182" s="321"/>
      <c r="L182" s="321"/>
      <c r="M182" s="321"/>
      <c r="N182" s="321"/>
      <c r="O182" s="321"/>
      <c r="P182" s="321"/>
      <c r="Q182" s="321"/>
      <c r="R182" s="322"/>
    </row>
    <row r="183" spans="2:18" x14ac:dyDescent="0.2">
      <c r="B183" s="320"/>
      <c r="C183" s="321"/>
      <c r="D183" s="321"/>
      <c r="E183" s="321"/>
      <c r="F183" s="321"/>
      <c r="G183" s="321"/>
      <c r="H183" s="321"/>
      <c r="I183" s="321"/>
      <c r="J183" s="321"/>
      <c r="K183" s="321"/>
      <c r="L183" s="321"/>
      <c r="M183" s="321"/>
      <c r="N183" s="321"/>
      <c r="O183" s="321"/>
      <c r="P183" s="321"/>
      <c r="Q183" s="321"/>
      <c r="R183" s="322"/>
    </row>
    <row r="184" spans="2:18" x14ac:dyDescent="0.2">
      <c r="B184" s="320"/>
      <c r="C184" s="321"/>
      <c r="D184" s="321"/>
      <c r="E184" s="321"/>
      <c r="F184" s="321"/>
      <c r="G184" s="321"/>
      <c r="H184" s="321"/>
      <c r="I184" s="321"/>
      <c r="J184" s="321"/>
      <c r="K184" s="321"/>
      <c r="L184" s="321"/>
      <c r="M184" s="321"/>
      <c r="N184" s="321"/>
      <c r="O184" s="321"/>
      <c r="P184" s="321"/>
      <c r="Q184" s="321"/>
      <c r="R184" s="322"/>
    </row>
    <row r="185" spans="2:18" x14ac:dyDescent="0.2">
      <c r="B185" s="320"/>
      <c r="C185" s="321"/>
      <c r="D185" s="321"/>
      <c r="E185" s="321"/>
      <c r="F185" s="321"/>
      <c r="G185" s="321"/>
      <c r="H185" s="321"/>
      <c r="I185" s="321"/>
      <c r="J185" s="321"/>
      <c r="K185" s="321"/>
      <c r="L185" s="321"/>
      <c r="M185" s="321"/>
      <c r="N185" s="321"/>
      <c r="O185" s="321"/>
      <c r="P185" s="321"/>
      <c r="Q185" s="321"/>
      <c r="R185" s="322"/>
    </row>
    <row r="186" spans="2:18" x14ac:dyDescent="0.2">
      <c r="B186" s="320"/>
      <c r="C186" s="321"/>
      <c r="D186" s="321"/>
      <c r="E186" s="321"/>
      <c r="F186" s="321"/>
      <c r="G186" s="321"/>
      <c r="H186" s="321"/>
      <c r="I186" s="321"/>
      <c r="J186" s="321"/>
      <c r="K186" s="321"/>
      <c r="L186" s="321"/>
      <c r="M186" s="321"/>
      <c r="N186" s="321"/>
      <c r="O186" s="321"/>
      <c r="P186" s="321"/>
      <c r="Q186" s="321"/>
      <c r="R186" s="322"/>
    </row>
    <row r="187" spans="2:18" x14ac:dyDescent="0.2">
      <c r="B187" s="320"/>
      <c r="C187" s="321"/>
      <c r="D187" s="321"/>
      <c r="E187" s="321"/>
      <c r="F187" s="321"/>
      <c r="G187" s="321"/>
      <c r="H187" s="321"/>
      <c r="I187" s="321"/>
      <c r="J187" s="321"/>
      <c r="K187" s="321"/>
      <c r="L187" s="321"/>
      <c r="M187" s="321"/>
      <c r="N187" s="321"/>
      <c r="O187" s="321"/>
      <c r="P187" s="321"/>
      <c r="Q187" s="321"/>
      <c r="R187" s="322"/>
    </row>
    <row r="188" spans="2:18" x14ac:dyDescent="0.2">
      <c r="B188" s="320"/>
      <c r="C188" s="321"/>
      <c r="D188" s="321"/>
      <c r="E188" s="321"/>
      <c r="F188" s="321"/>
      <c r="G188" s="321"/>
      <c r="H188" s="321"/>
      <c r="I188" s="321"/>
      <c r="J188" s="321"/>
      <c r="K188" s="321"/>
      <c r="L188" s="321"/>
      <c r="M188" s="321"/>
      <c r="N188" s="321"/>
      <c r="O188" s="321"/>
      <c r="P188" s="321"/>
      <c r="Q188" s="321"/>
      <c r="R188" s="322"/>
    </row>
    <row r="189" spans="2:18" ht="13.5" thickBot="1" x14ac:dyDescent="0.25">
      <c r="B189" s="323"/>
      <c r="C189" s="324"/>
      <c r="D189" s="324"/>
      <c r="E189" s="324"/>
      <c r="F189" s="324"/>
      <c r="G189" s="324"/>
      <c r="H189" s="324"/>
      <c r="I189" s="324"/>
      <c r="J189" s="324"/>
      <c r="K189" s="324"/>
      <c r="L189" s="324"/>
      <c r="M189" s="324"/>
      <c r="N189" s="324"/>
      <c r="O189" s="324"/>
      <c r="P189" s="324"/>
      <c r="Q189" s="324"/>
      <c r="R189" s="325"/>
    </row>
  </sheetData>
  <mergeCells count="4">
    <mergeCell ref="B1:R1"/>
    <mergeCell ref="B2:R2"/>
    <mergeCell ref="B3:R3"/>
    <mergeCell ref="B4:R18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980"/>
  <sheetViews>
    <sheetView showGridLines="0" topLeftCell="A25" zoomScale="69" zoomScaleNormal="69" workbookViewId="0">
      <selection activeCell="G26" sqref="G26"/>
    </sheetView>
  </sheetViews>
  <sheetFormatPr baseColWidth="10" defaultColWidth="17.28515625" defaultRowHeight="15" customHeight="1" x14ac:dyDescent="0.2"/>
  <cols>
    <col min="1" max="1" width="3.28515625" style="3" customWidth="1"/>
    <col min="2" max="2" width="64.85546875" style="3" customWidth="1"/>
    <col min="3" max="15" width="16.28515625" style="3" customWidth="1"/>
    <col min="16" max="16" width="50.28515625" style="3" customWidth="1"/>
    <col min="17" max="17" width="15.28515625" style="3" customWidth="1"/>
    <col min="18" max="18" width="17.140625" style="3" customWidth="1"/>
    <col min="19" max="16384" width="17.28515625" style="3"/>
  </cols>
  <sheetData>
    <row r="1" spans="1:27" s="120" customFormat="1" ht="32.25" customHeight="1" thickBot="1" x14ac:dyDescent="0.35">
      <c r="A1" s="118"/>
      <c r="B1" s="328" t="s">
        <v>586</v>
      </c>
      <c r="C1" s="329"/>
      <c r="D1" s="329"/>
      <c r="E1" s="329"/>
      <c r="F1" s="329"/>
      <c r="G1" s="329"/>
      <c r="H1" s="329"/>
      <c r="I1" s="329"/>
      <c r="J1" s="329"/>
      <c r="K1" s="329"/>
      <c r="L1" s="329"/>
      <c r="M1" s="329"/>
      <c r="N1" s="329"/>
      <c r="O1" s="329"/>
      <c r="P1" s="329"/>
      <c r="Q1" s="119"/>
      <c r="R1" s="119"/>
      <c r="S1" s="119"/>
      <c r="T1" s="119"/>
      <c r="U1" s="119"/>
      <c r="V1" s="119"/>
      <c r="W1" s="119"/>
      <c r="X1" s="119"/>
      <c r="Y1" s="119"/>
      <c r="Z1" s="119"/>
      <c r="AA1" s="119"/>
    </row>
    <row r="2" spans="1:27" ht="19.7" customHeight="1" thickBot="1" x14ac:dyDescent="0.25">
      <c r="A2" s="5"/>
      <c r="B2" s="330" t="s">
        <v>340</v>
      </c>
      <c r="C2" s="331"/>
      <c r="D2" s="331"/>
      <c r="E2" s="331"/>
      <c r="F2" s="331"/>
      <c r="G2" s="331"/>
      <c r="H2" s="331"/>
      <c r="I2" s="331"/>
      <c r="J2" s="331"/>
      <c r="K2" s="331"/>
      <c r="L2" s="331"/>
      <c r="M2" s="331"/>
      <c r="N2" s="331"/>
      <c r="O2" s="331"/>
      <c r="P2" s="332"/>
      <c r="Q2" s="2"/>
      <c r="R2" s="2"/>
      <c r="S2" s="2"/>
      <c r="T2" s="2"/>
      <c r="U2" s="2"/>
      <c r="V2" s="2"/>
      <c r="W2" s="2"/>
      <c r="X2" s="2"/>
      <c r="Y2" s="2"/>
      <c r="Z2" s="2"/>
      <c r="AA2" s="2"/>
    </row>
    <row r="3" spans="1:27" ht="40.5" customHeight="1" thickBot="1" x14ac:dyDescent="0.25">
      <c r="A3" s="5"/>
      <c r="B3" s="100" t="s">
        <v>326</v>
      </c>
      <c r="C3" s="87" t="s">
        <v>595</v>
      </c>
      <c r="D3" s="57" t="s">
        <v>596</v>
      </c>
      <c r="E3" s="57" t="s">
        <v>597</v>
      </c>
      <c r="F3" s="87" t="s">
        <v>598</v>
      </c>
      <c r="G3" s="57" t="s">
        <v>599</v>
      </c>
      <c r="H3" s="57" t="s">
        <v>600</v>
      </c>
      <c r="I3" s="87" t="s">
        <v>601</v>
      </c>
      <c r="J3" s="57" t="s">
        <v>602</v>
      </c>
      <c r="K3" s="57" t="s">
        <v>603</v>
      </c>
      <c r="L3" s="87" t="s">
        <v>604</v>
      </c>
      <c r="M3" s="57" t="s">
        <v>605</v>
      </c>
      <c r="N3" s="57" t="s">
        <v>606</v>
      </c>
      <c r="O3" s="80" t="s">
        <v>526</v>
      </c>
      <c r="P3" s="79" t="s">
        <v>327</v>
      </c>
      <c r="Q3" s="2"/>
      <c r="R3" s="2"/>
      <c r="S3" s="2"/>
      <c r="T3" s="2"/>
      <c r="U3" s="2"/>
      <c r="V3" s="2"/>
      <c r="W3" s="2"/>
      <c r="X3" s="2"/>
      <c r="Y3" s="2"/>
      <c r="Z3" s="2"/>
      <c r="AA3" s="2"/>
    </row>
    <row r="4" spans="1:27" ht="43.5" customHeight="1" x14ac:dyDescent="0.2">
      <c r="A4" s="5"/>
      <c r="B4" s="101" t="s">
        <v>529</v>
      </c>
      <c r="C4" s="98"/>
      <c r="D4" s="60"/>
      <c r="E4" s="60"/>
      <c r="F4" s="60"/>
      <c r="G4" s="60"/>
      <c r="H4" s="60"/>
      <c r="I4" s="60"/>
      <c r="J4" s="60"/>
      <c r="K4" s="60"/>
      <c r="L4" s="60"/>
      <c r="M4" s="60"/>
      <c r="N4" s="76"/>
      <c r="O4" s="81"/>
      <c r="P4" s="61"/>
      <c r="Q4" s="2"/>
      <c r="R4" s="2"/>
      <c r="S4" s="2"/>
      <c r="T4" s="2"/>
      <c r="U4" s="2"/>
      <c r="V4" s="2"/>
      <c r="W4" s="2"/>
      <c r="X4" s="2"/>
      <c r="Y4" s="2"/>
      <c r="Z4" s="2"/>
      <c r="AA4" s="2"/>
    </row>
    <row r="5" spans="1:27" ht="43.5" customHeight="1" x14ac:dyDescent="0.2">
      <c r="A5" s="5"/>
      <c r="B5" s="102" t="s">
        <v>564</v>
      </c>
      <c r="C5" s="99"/>
      <c r="D5" s="67"/>
      <c r="E5" s="67"/>
      <c r="F5" s="67"/>
      <c r="G5" s="67"/>
      <c r="H5" s="67"/>
      <c r="I5" s="67"/>
      <c r="J5" s="67"/>
      <c r="K5" s="67"/>
      <c r="L5" s="67"/>
      <c r="M5" s="67"/>
      <c r="N5" s="77"/>
      <c r="O5" s="82"/>
      <c r="P5" s="59"/>
      <c r="Q5" s="2"/>
      <c r="R5" s="2"/>
      <c r="S5" s="2"/>
      <c r="T5" s="2"/>
      <c r="U5" s="2"/>
      <c r="V5" s="2"/>
      <c r="W5" s="2"/>
      <c r="X5" s="2"/>
      <c r="Y5" s="2"/>
      <c r="Z5" s="2"/>
      <c r="AA5" s="2"/>
    </row>
    <row r="6" spans="1:27" ht="43.5" customHeight="1" x14ac:dyDescent="0.2">
      <c r="A6" s="5"/>
      <c r="B6" s="103" t="s">
        <v>527</v>
      </c>
      <c r="C6" s="99"/>
      <c r="D6" s="67"/>
      <c r="E6" s="67"/>
      <c r="F6" s="67"/>
      <c r="G6" s="67"/>
      <c r="H6" s="67"/>
      <c r="I6" s="67"/>
      <c r="J6" s="67"/>
      <c r="K6" s="67"/>
      <c r="L6" s="67"/>
      <c r="M6" s="67"/>
      <c r="N6" s="77"/>
      <c r="O6" s="82"/>
      <c r="P6" s="59" t="s">
        <v>328</v>
      </c>
      <c r="Q6" s="2"/>
      <c r="R6" s="2"/>
      <c r="S6" s="2"/>
      <c r="T6" s="2"/>
      <c r="U6" s="2"/>
      <c r="V6" s="2"/>
      <c r="W6" s="2"/>
      <c r="X6" s="2"/>
      <c r="Y6" s="2"/>
      <c r="Z6" s="2"/>
      <c r="AA6" s="2"/>
    </row>
    <row r="7" spans="1:27" ht="43.5" customHeight="1" x14ac:dyDescent="0.2">
      <c r="A7" s="5"/>
      <c r="B7" s="103" t="s">
        <v>528</v>
      </c>
      <c r="C7" s="99"/>
      <c r="D7" s="67"/>
      <c r="E7" s="67"/>
      <c r="F7" s="67"/>
      <c r="G7" s="67"/>
      <c r="H7" s="67"/>
      <c r="I7" s="67"/>
      <c r="J7" s="67"/>
      <c r="K7" s="67"/>
      <c r="L7" s="67"/>
      <c r="M7" s="67"/>
      <c r="N7" s="77"/>
      <c r="O7" s="82"/>
      <c r="P7" s="59"/>
      <c r="Q7" s="2"/>
      <c r="R7" s="2"/>
      <c r="S7" s="2"/>
      <c r="T7" s="2"/>
      <c r="U7" s="2"/>
      <c r="V7" s="2"/>
      <c r="W7" s="2"/>
      <c r="X7" s="2"/>
      <c r="Y7" s="2"/>
      <c r="Z7" s="2"/>
      <c r="AA7" s="2"/>
    </row>
    <row r="8" spans="1:27" ht="43.5" customHeight="1" x14ac:dyDescent="0.2">
      <c r="A8" s="5"/>
      <c r="B8" s="102" t="s">
        <v>530</v>
      </c>
      <c r="C8" s="99"/>
      <c r="D8" s="67"/>
      <c r="E8" s="67"/>
      <c r="F8" s="67"/>
      <c r="G8" s="67"/>
      <c r="H8" s="67"/>
      <c r="I8" s="67"/>
      <c r="J8" s="67"/>
      <c r="K8" s="67"/>
      <c r="L8" s="67"/>
      <c r="M8" s="67"/>
      <c r="N8" s="77"/>
      <c r="O8" s="82"/>
      <c r="P8" s="59"/>
      <c r="Q8" s="2"/>
      <c r="R8" s="2"/>
      <c r="S8" s="2"/>
      <c r="T8" s="2"/>
      <c r="U8" s="2"/>
      <c r="V8" s="2"/>
      <c r="W8" s="2"/>
      <c r="X8" s="2"/>
      <c r="Y8" s="2"/>
      <c r="Z8" s="2"/>
      <c r="AA8" s="2"/>
    </row>
    <row r="9" spans="1:27" ht="43.5" customHeight="1" x14ac:dyDescent="0.2">
      <c r="A9" s="5"/>
      <c r="B9" s="102" t="s">
        <v>329</v>
      </c>
      <c r="C9" s="99"/>
      <c r="D9" s="67"/>
      <c r="E9" s="67"/>
      <c r="F9" s="67"/>
      <c r="G9" s="67"/>
      <c r="H9" s="67"/>
      <c r="I9" s="67"/>
      <c r="J9" s="67"/>
      <c r="K9" s="67"/>
      <c r="L9" s="67"/>
      <c r="M9" s="67"/>
      <c r="N9" s="77"/>
      <c r="O9" s="82"/>
      <c r="P9" s="59"/>
      <c r="Q9" s="2"/>
      <c r="R9" s="2"/>
      <c r="S9" s="2"/>
      <c r="T9" s="2"/>
      <c r="U9" s="2"/>
      <c r="V9" s="2"/>
      <c r="W9" s="2"/>
      <c r="X9" s="2"/>
      <c r="Y9" s="2"/>
      <c r="Z9" s="2"/>
      <c r="AA9" s="2"/>
    </row>
    <row r="10" spans="1:27" ht="43.5" customHeight="1" x14ac:dyDescent="0.2">
      <c r="A10" s="5"/>
      <c r="B10" s="102" t="s">
        <v>330</v>
      </c>
      <c r="C10" s="99"/>
      <c r="D10" s="67"/>
      <c r="E10" s="67"/>
      <c r="F10" s="67"/>
      <c r="G10" s="67"/>
      <c r="H10" s="67"/>
      <c r="I10" s="67"/>
      <c r="J10" s="67"/>
      <c r="K10" s="67"/>
      <c r="L10" s="67"/>
      <c r="M10" s="67"/>
      <c r="N10" s="77"/>
      <c r="O10" s="82"/>
      <c r="P10" s="59"/>
      <c r="Q10" s="2"/>
      <c r="R10" s="2"/>
      <c r="S10" s="2"/>
      <c r="T10" s="2"/>
      <c r="U10" s="2"/>
      <c r="V10" s="2"/>
      <c r="W10" s="2"/>
      <c r="X10" s="2"/>
      <c r="Y10" s="2"/>
      <c r="Z10" s="2"/>
      <c r="AA10" s="2"/>
    </row>
    <row r="11" spans="1:27" ht="43.5" customHeight="1" x14ac:dyDescent="0.2">
      <c r="A11" s="5"/>
      <c r="B11" s="102" t="s">
        <v>523</v>
      </c>
      <c r="C11" s="99"/>
      <c r="D11" s="67"/>
      <c r="E11" s="67"/>
      <c r="F11" s="67"/>
      <c r="G11" s="67"/>
      <c r="H11" s="67"/>
      <c r="I11" s="67"/>
      <c r="J11" s="67"/>
      <c r="K11" s="67"/>
      <c r="L11" s="67"/>
      <c r="M11" s="67"/>
      <c r="N11" s="77"/>
      <c r="O11" s="82"/>
      <c r="P11" s="59"/>
      <c r="Q11" s="2"/>
      <c r="R11" s="2"/>
      <c r="S11" s="2"/>
      <c r="T11" s="2"/>
      <c r="U11" s="2"/>
      <c r="V11" s="2"/>
      <c r="W11" s="2"/>
      <c r="X11" s="2"/>
      <c r="Y11" s="2"/>
      <c r="Z11" s="2"/>
      <c r="AA11" s="2"/>
    </row>
    <row r="12" spans="1:27" ht="43.5" customHeight="1" x14ac:dyDescent="0.2">
      <c r="A12" s="5"/>
      <c r="B12" s="102" t="s">
        <v>524</v>
      </c>
      <c r="C12" s="99"/>
      <c r="D12" s="67"/>
      <c r="E12" s="67"/>
      <c r="F12" s="67"/>
      <c r="G12" s="67"/>
      <c r="H12" s="67"/>
      <c r="I12" s="67"/>
      <c r="J12" s="67"/>
      <c r="K12" s="67"/>
      <c r="L12" s="67"/>
      <c r="M12" s="67"/>
      <c r="N12" s="77"/>
      <c r="O12" s="82"/>
      <c r="P12" s="59"/>
      <c r="Q12" s="2"/>
      <c r="R12" s="2"/>
      <c r="S12" s="2"/>
      <c r="T12" s="2"/>
      <c r="U12" s="2"/>
      <c r="V12" s="2"/>
      <c r="W12" s="2"/>
      <c r="X12" s="2"/>
      <c r="Y12" s="2"/>
      <c r="Z12" s="2"/>
      <c r="AA12" s="2"/>
    </row>
    <row r="13" spans="1:27" ht="43.5" customHeight="1" thickBot="1" x14ac:dyDescent="0.25">
      <c r="A13" s="5"/>
      <c r="B13" s="104" t="s">
        <v>617</v>
      </c>
      <c r="C13" s="284">
        <v>1218652</v>
      </c>
      <c r="D13" s="283">
        <v>673555</v>
      </c>
      <c r="E13" s="283">
        <v>899061</v>
      </c>
      <c r="F13" s="74"/>
      <c r="G13" s="74"/>
      <c r="H13" s="74"/>
      <c r="I13" s="74"/>
      <c r="J13" s="74"/>
      <c r="K13" s="74"/>
      <c r="L13" s="74"/>
      <c r="M13" s="74"/>
      <c r="N13" s="78"/>
      <c r="O13" s="83"/>
      <c r="P13" s="108"/>
      <c r="Q13" s="2"/>
      <c r="R13" s="2"/>
      <c r="S13" s="2"/>
      <c r="T13" s="2"/>
      <c r="U13" s="2"/>
      <c r="V13" s="2"/>
      <c r="W13" s="2"/>
      <c r="X13" s="2"/>
      <c r="Y13" s="2"/>
      <c r="Z13" s="2"/>
      <c r="AA13" s="2"/>
    </row>
    <row r="14" spans="1:27" ht="37.5" customHeight="1" thickBot="1" x14ac:dyDescent="0.25">
      <c r="A14" s="5"/>
      <c r="B14" s="105" t="s">
        <v>331</v>
      </c>
      <c r="C14" s="125">
        <f>SUM(C13)</f>
        <v>1218652</v>
      </c>
      <c r="D14" s="75">
        <f>SUM(D11:D13)</f>
        <v>673555</v>
      </c>
      <c r="E14" s="75">
        <f>SUM(E12:E13)</f>
        <v>899061</v>
      </c>
      <c r="F14" s="75"/>
      <c r="G14" s="75"/>
      <c r="H14" s="75"/>
      <c r="I14" s="75"/>
      <c r="J14" s="75"/>
      <c r="K14" s="75"/>
      <c r="L14" s="75"/>
      <c r="M14" s="75"/>
      <c r="N14" s="75"/>
      <c r="O14" s="84"/>
      <c r="P14" s="109"/>
      <c r="Q14" s="2"/>
      <c r="R14" s="2"/>
      <c r="S14" s="2"/>
      <c r="T14" s="2"/>
      <c r="U14" s="2"/>
      <c r="V14" s="2"/>
      <c r="W14" s="2"/>
      <c r="X14" s="2"/>
      <c r="Y14" s="2"/>
      <c r="Z14" s="2"/>
      <c r="AA14" s="2"/>
    </row>
    <row r="15" spans="1:27" ht="19.7" customHeight="1" x14ac:dyDescent="0.2">
      <c r="A15" s="5"/>
      <c r="B15" s="7"/>
      <c r="C15" s="5"/>
      <c r="D15" s="5"/>
      <c r="E15" s="5"/>
      <c r="F15" s="5"/>
      <c r="G15" s="5"/>
      <c r="H15" s="5"/>
      <c r="I15" s="5"/>
      <c r="J15" s="5"/>
      <c r="K15" s="5"/>
      <c r="L15" s="5"/>
      <c r="M15" s="5"/>
      <c r="N15" s="5"/>
      <c r="O15" s="5"/>
      <c r="P15" s="5"/>
      <c r="Q15" s="2"/>
      <c r="R15" s="2"/>
      <c r="S15" s="2"/>
      <c r="T15" s="2"/>
      <c r="U15" s="2"/>
      <c r="V15" s="2"/>
      <c r="W15" s="2"/>
      <c r="X15" s="2"/>
      <c r="Y15" s="2"/>
      <c r="Z15" s="2"/>
      <c r="AA15" s="2"/>
    </row>
    <row r="16" spans="1:27" ht="19.7" customHeight="1" thickBot="1" x14ac:dyDescent="0.25">
      <c r="A16" s="5"/>
      <c r="B16" s="7"/>
      <c r="C16" s="5"/>
      <c r="D16" s="5"/>
      <c r="E16" s="5"/>
      <c r="F16" s="5"/>
      <c r="G16" s="5"/>
      <c r="H16" s="5"/>
      <c r="I16" s="5"/>
      <c r="J16" s="5"/>
      <c r="K16" s="5"/>
      <c r="L16" s="5"/>
      <c r="M16" s="5"/>
      <c r="N16" s="5"/>
      <c r="O16" s="5"/>
      <c r="P16" s="5"/>
      <c r="Q16" s="2"/>
      <c r="R16" s="2"/>
      <c r="S16" s="2"/>
      <c r="T16" s="2"/>
      <c r="U16" s="2"/>
      <c r="V16" s="2"/>
      <c r="W16" s="2"/>
      <c r="X16" s="2"/>
      <c r="Y16" s="2"/>
      <c r="Z16" s="2"/>
      <c r="AA16" s="2"/>
    </row>
    <row r="17" spans="1:27" ht="19.7" customHeight="1" thickBot="1" x14ac:dyDescent="0.25">
      <c r="A17" s="5"/>
      <c r="B17" s="330" t="s">
        <v>341</v>
      </c>
      <c r="C17" s="331"/>
      <c r="D17" s="331"/>
      <c r="E17" s="331"/>
      <c r="F17" s="331"/>
      <c r="G17" s="331"/>
      <c r="H17" s="331"/>
      <c r="I17" s="331"/>
      <c r="J17" s="331"/>
      <c r="K17" s="331"/>
      <c r="L17" s="331"/>
      <c r="M17" s="331"/>
      <c r="N17" s="331"/>
      <c r="O17" s="331"/>
      <c r="P17" s="332"/>
      <c r="Q17" s="2"/>
      <c r="R17" s="2"/>
      <c r="S17" s="2"/>
      <c r="T17" s="2"/>
      <c r="U17" s="2"/>
      <c r="V17" s="2"/>
      <c r="W17" s="2"/>
      <c r="X17" s="2"/>
      <c r="Y17" s="2"/>
      <c r="Z17" s="2"/>
      <c r="AA17" s="2"/>
    </row>
    <row r="18" spans="1:27" ht="40.5" customHeight="1" thickBot="1" x14ac:dyDescent="0.25">
      <c r="A18" s="5"/>
      <c r="B18" s="282" t="s">
        <v>326</v>
      </c>
      <c r="C18" s="87" t="s">
        <v>595</v>
      </c>
      <c r="D18" s="57" t="s">
        <v>596</v>
      </c>
      <c r="E18" s="57" t="s">
        <v>597</v>
      </c>
      <c r="F18" s="87" t="s">
        <v>598</v>
      </c>
      <c r="G18" s="57" t="s">
        <v>599</v>
      </c>
      <c r="H18" s="57" t="s">
        <v>600</v>
      </c>
      <c r="I18" s="87" t="s">
        <v>601</v>
      </c>
      <c r="J18" s="57" t="s">
        <v>602</v>
      </c>
      <c r="K18" s="57" t="s">
        <v>603</v>
      </c>
      <c r="L18" s="87" t="s">
        <v>604</v>
      </c>
      <c r="M18" s="57" t="s">
        <v>605</v>
      </c>
      <c r="N18" s="57" t="s">
        <v>606</v>
      </c>
      <c r="O18" s="80" t="s">
        <v>563</v>
      </c>
      <c r="P18" s="95" t="s">
        <v>327</v>
      </c>
      <c r="Q18" s="2"/>
      <c r="R18" s="2"/>
      <c r="S18" s="2"/>
      <c r="T18" s="2"/>
      <c r="U18" s="2"/>
      <c r="V18" s="2"/>
      <c r="W18" s="2"/>
      <c r="X18" s="2"/>
      <c r="Y18" s="2"/>
      <c r="Z18" s="2"/>
      <c r="AA18" s="2"/>
    </row>
    <row r="19" spans="1:27" ht="42.75" customHeight="1" x14ac:dyDescent="0.2">
      <c r="A19" s="5"/>
      <c r="B19" s="85" t="s">
        <v>332</v>
      </c>
      <c r="C19" s="89">
        <v>147168</v>
      </c>
      <c r="D19" s="60">
        <v>48936</v>
      </c>
      <c r="E19" s="60">
        <v>122600</v>
      </c>
      <c r="F19" s="60"/>
      <c r="G19" s="60"/>
      <c r="H19" s="60"/>
      <c r="I19" s="60"/>
      <c r="J19" s="60"/>
      <c r="K19" s="60"/>
      <c r="L19" s="60"/>
      <c r="M19" s="60"/>
      <c r="N19" s="76"/>
      <c r="O19" s="81"/>
      <c r="P19" s="96"/>
      <c r="Q19" s="2"/>
      <c r="R19" s="2"/>
      <c r="S19" s="2"/>
      <c r="T19" s="2"/>
      <c r="U19" s="2"/>
      <c r="V19" s="2"/>
      <c r="W19" s="2"/>
      <c r="X19" s="2"/>
      <c r="Y19" s="2"/>
      <c r="Z19" s="2"/>
      <c r="AA19" s="2"/>
    </row>
    <row r="20" spans="1:27" ht="42.75" customHeight="1" x14ac:dyDescent="0.2">
      <c r="A20" s="5"/>
      <c r="B20" s="86" t="s">
        <v>333</v>
      </c>
      <c r="C20" s="90">
        <v>1162094</v>
      </c>
      <c r="D20" s="67">
        <v>90935</v>
      </c>
      <c r="E20" s="67">
        <v>90935</v>
      </c>
      <c r="F20" s="67"/>
      <c r="G20" s="67"/>
      <c r="H20" s="67"/>
      <c r="I20" s="67"/>
      <c r="J20" s="67"/>
      <c r="K20" s="67"/>
      <c r="L20" s="67"/>
      <c r="M20" s="67"/>
      <c r="N20" s="77"/>
      <c r="O20" s="82"/>
      <c r="P20" s="97"/>
      <c r="Q20" s="2"/>
      <c r="R20" s="2"/>
      <c r="S20" s="2"/>
      <c r="T20" s="2"/>
      <c r="U20" s="2"/>
      <c r="V20" s="2"/>
      <c r="W20" s="2"/>
      <c r="X20" s="2"/>
      <c r="Y20" s="2"/>
      <c r="Z20" s="2"/>
      <c r="AA20" s="2"/>
    </row>
    <row r="21" spans="1:27" ht="42.75" customHeight="1" x14ac:dyDescent="0.2">
      <c r="A21" s="5"/>
      <c r="B21" s="86" t="s">
        <v>334</v>
      </c>
      <c r="C21" s="90"/>
      <c r="D21" s="67"/>
      <c r="E21" s="67"/>
      <c r="F21" s="67"/>
      <c r="G21" s="67"/>
      <c r="H21" s="67"/>
      <c r="I21" s="67"/>
      <c r="J21" s="67"/>
      <c r="K21" s="67"/>
      <c r="L21" s="67"/>
      <c r="M21" s="67"/>
      <c r="N21" s="77"/>
      <c r="O21" s="82"/>
      <c r="P21" s="97" t="s">
        <v>328</v>
      </c>
      <c r="Q21" s="2"/>
      <c r="R21" s="2"/>
      <c r="S21" s="2"/>
      <c r="T21" s="2"/>
      <c r="U21" s="2"/>
      <c r="V21" s="2"/>
      <c r="W21" s="2"/>
      <c r="X21" s="2"/>
      <c r="Y21" s="2"/>
      <c r="Z21" s="2"/>
      <c r="AA21" s="2"/>
    </row>
    <row r="22" spans="1:27" ht="42.75" customHeight="1" x14ac:dyDescent="0.2">
      <c r="A22" s="5"/>
      <c r="B22" s="86" t="s">
        <v>335</v>
      </c>
      <c r="C22" s="90">
        <v>1959273</v>
      </c>
      <c r="D22" s="67">
        <v>1788333</v>
      </c>
      <c r="E22" s="67">
        <v>1957963</v>
      </c>
      <c r="F22" s="67"/>
      <c r="G22" s="67"/>
      <c r="H22" s="67"/>
      <c r="I22" s="67"/>
      <c r="J22" s="67"/>
      <c r="K22" s="67"/>
      <c r="L22" s="67"/>
      <c r="M22" s="67"/>
      <c r="N22" s="77"/>
      <c r="O22" s="82"/>
      <c r="P22" s="97"/>
      <c r="Q22" s="2"/>
      <c r="R22" s="2"/>
      <c r="S22" s="2"/>
      <c r="T22" s="2"/>
      <c r="U22" s="2"/>
      <c r="V22" s="2"/>
      <c r="W22" s="2"/>
      <c r="X22" s="2"/>
      <c r="Y22" s="2"/>
      <c r="Z22" s="2"/>
      <c r="AA22" s="2"/>
    </row>
    <row r="23" spans="1:27" ht="42.75" customHeight="1" thickBot="1" x14ac:dyDescent="0.25">
      <c r="A23" s="5"/>
      <c r="B23" s="106" t="s">
        <v>525</v>
      </c>
      <c r="C23" s="91">
        <v>125000</v>
      </c>
      <c r="D23" s="92"/>
      <c r="E23" s="92"/>
      <c r="F23" s="92"/>
      <c r="G23" s="92"/>
      <c r="H23" s="92"/>
      <c r="I23" s="92"/>
      <c r="J23" s="92"/>
      <c r="K23" s="92"/>
      <c r="L23" s="92"/>
      <c r="M23" s="92"/>
      <c r="N23" s="93"/>
      <c r="O23" s="83"/>
      <c r="P23" s="110"/>
      <c r="Q23" s="2"/>
      <c r="R23" s="2"/>
      <c r="S23" s="2"/>
      <c r="T23" s="2"/>
      <c r="U23" s="2"/>
      <c r="V23" s="2"/>
      <c r="W23" s="2"/>
      <c r="X23" s="2"/>
      <c r="Y23" s="2"/>
      <c r="Z23" s="2"/>
      <c r="AA23" s="2"/>
    </row>
    <row r="24" spans="1:27" ht="37.5" customHeight="1" thickBot="1" x14ac:dyDescent="0.25">
      <c r="A24" s="5"/>
      <c r="B24" s="107" t="s">
        <v>331</v>
      </c>
      <c r="C24" s="126">
        <f>SUM(C19:C23)</f>
        <v>3393535</v>
      </c>
      <c r="D24" s="88">
        <f>SUM(D19:D23)</f>
        <v>1928204</v>
      </c>
      <c r="E24" s="88">
        <f>SUM(E19:E23)</f>
        <v>2171498</v>
      </c>
      <c r="F24" s="88"/>
      <c r="G24" s="88"/>
      <c r="H24" s="88"/>
      <c r="I24" s="88"/>
      <c r="J24" s="88"/>
      <c r="K24" s="88"/>
      <c r="L24" s="88"/>
      <c r="M24" s="88"/>
      <c r="N24" s="94"/>
      <c r="O24" s="84"/>
      <c r="P24" s="111"/>
      <c r="Q24" s="2"/>
      <c r="R24" s="2"/>
      <c r="S24" s="2"/>
      <c r="T24" s="2"/>
      <c r="U24" s="2"/>
      <c r="V24" s="2"/>
      <c r="W24" s="2"/>
      <c r="X24" s="2"/>
      <c r="Y24" s="2"/>
      <c r="Z24" s="2"/>
      <c r="AA24" s="2"/>
    </row>
    <row r="25" spans="1:27" ht="19.7" customHeight="1" x14ac:dyDescent="0.2">
      <c r="A25" s="5"/>
      <c r="B25" s="49"/>
      <c r="C25" s="50"/>
      <c r="D25" s="50"/>
      <c r="E25" s="51"/>
      <c r="F25" s="51"/>
      <c r="G25" s="51"/>
      <c r="H25" s="51"/>
      <c r="I25" s="51"/>
      <c r="J25" s="51"/>
      <c r="K25" s="51"/>
      <c r="L25" s="51"/>
      <c r="M25" s="51"/>
      <c r="N25" s="51"/>
      <c r="O25" s="51"/>
      <c r="P25" s="52"/>
      <c r="Q25" s="2"/>
      <c r="R25" s="2"/>
      <c r="S25" s="2"/>
      <c r="T25" s="2"/>
      <c r="U25" s="2"/>
      <c r="V25" s="2"/>
      <c r="W25" s="2"/>
      <c r="X25" s="2"/>
      <c r="Y25" s="2"/>
      <c r="Z25" s="2"/>
      <c r="AA25" s="2"/>
    </row>
    <row r="26" spans="1:27" ht="19.7" customHeight="1" thickBot="1" x14ac:dyDescent="0.25">
      <c r="A26" s="5"/>
      <c r="B26" s="49"/>
      <c r="C26" s="50"/>
      <c r="D26" s="50"/>
      <c r="E26" s="51"/>
      <c r="F26" s="51"/>
      <c r="G26" s="51"/>
      <c r="H26" s="51"/>
      <c r="I26" s="51"/>
      <c r="J26" s="51"/>
      <c r="K26" s="51"/>
      <c r="L26" s="51"/>
      <c r="M26" s="51"/>
      <c r="N26" s="51"/>
      <c r="O26" s="51"/>
      <c r="P26" s="52"/>
      <c r="Q26" s="2"/>
      <c r="R26" s="2"/>
      <c r="S26" s="2"/>
      <c r="T26" s="2"/>
      <c r="U26" s="2"/>
      <c r="V26" s="2"/>
      <c r="W26" s="2"/>
      <c r="X26" s="2"/>
      <c r="Y26" s="2"/>
      <c r="Z26" s="2"/>
      <c r="AA26" s="2"/>
    </row>
    <row r="27" spans="1:27" ht="19.7" customHeight="1" thickBot="1" x14ac:dyDescent="0.25">
      <c r="A27" s="5"/>
      <c r="B27" s="330" t="s">
        <v>521</v>
      </c>
      <c r="C27" s="331"/>
      <c r="D27" s="331"/>
      <c r="E27" s="331"/>
      <c r="F27" s="331"/>
      <c r="G27" s="331"/>
      <c r="H27" s="331"/>
      <c r="I27" s="331"/>
      <c r="J27" s="331"/>
      <c r="K27" s="331"/>
      <c r="L27" s="331"/>
      <c r="M27" s="331"/>
      <c r="N27" s="331"/>
      <c r="O27" s="331"/>
      <c r="P27" s="332"/>
      <c r="Q27" s="2"/>
      <c r="R27" s="2"/>
      <c r="S27" s="2"/>
      <c r="T27" s="2"/>
      <c r="U27" s="2"/>
      <c r="V27" s="2"/>
      <c r="W27" s="2"/>
      <c r="X27" s="2"/>
      <c r="Y27" s="2"/>
      <c r="Z27" s="2"/>
      <c r="AA27" s="2"/>
    </row>
    <row r="28" spans="1:27" ht="41.45" customHeight="1" x14ac:dyDescent="0.2">
      <c r="A28" s="5"/>
      <c r="B28" s="326" t="s">
        <v>520</v>
      </c>
      <c r="C28" s="57" t="s">
        <v>595</v>
      </c>
      <c r="D28" s="57" t="s">
        <v>596</v>
      </c>
      <c r="E28" s="57" t="s">
        <v>597</v>
      </c>
      <c r="F28" s="87" t="s">
        <v>598</v>
      </c>
      <c r="G28" s="57" t="s">
        <v>599</v>
      </c>
      <c r="H28" s="57" t="s">
        <v>600</v>
      </c>
      <c r="I28" s="87" t="s">
        <v>601</v>
      </c>
      <c r="J28" s="57" t="s">
        <v>602</v>
      </c>
      <c r="K28" s="57" t="s">
        <v>603</v>
      </c>
      <c r="L28" s="87" t="s">
        <v>604</v>
      </c>
      <c r="M28" s="57" t="s">
        <v>605</v>
      </c>
      <c r="N28" s="57" t="s">
        <v>606</v>
      </c>
      <c r="O28" s="56" t="s">
        <v>565</v>
      </c>
      <c r="P28" s="53" t="s">
        <v>327</v>
      </c>
      <c r="Q28" s="2"/>
      <c r="R28" s="2"/>
      <c r="S28" s="2"/>
      <c r="T28" s="2"/>
      <c r="U28" s="2"/>
      <c r="V28" s="2"/>
      <c r="W28" s="2"/>
      <c r="X28" s="2"/>
      <c r="Y28" s="2"/>
      <c r="Z28" s="2"/>
      <c r="AA28" s="2"/>
    </row>
    <row r="29" spans="1:27" ht="41.45" customHeight="1" thickBot="1" x14ac:dyDescent="0.25">
      <c r="A29" s="5"/>
      <c r="B29" s="327"/>
      <c r="C29" s="54">
        <f>C14-C24</f>
        <v>-2174883</v>
      </c>
      <c r="D29" s="54">
        <f>D14-D24</f>
        <v>-1254649</v>
      </c>
      <c r="E29" s="54">
        <f>E14-E24</f>
        <v>-1272437</v>
      </c>
      <c r="F29" s="54"/>
      <c r="G29" s="54"/>
      <c r="H29" s="54"/>
      <c r="I29" s="54"/>
      <c r="J29" s="54"/>
      <c r="K29" s="54"/>
      <c r="L29" s="54"/>
      <c r="M29" s="54"/>
      <c r="N29" s="54"/>
      <c r="O29" s="54"/>
      <c r="P29" s="55"/>
      <c r="Q29" s="2"/>
      <c r="R29" s="2"/>
      <c r="S29" s="2"/>
      <c r="T29" s="2"/>
      <c r="U29" s="2"/>
      <c r="V29" s="2"/>
      <c r="W29" s="2"/>
      <c r="X29" s="2"/>
      <c r="Y29" s="2"/>
      <c r="Z29" s="2"/>
      <c r="AA29" s="2"/>
    </row>
    <row r="30" spans="1:27" ht="30.75" customHeight="1" x14ac:dyDescent="0.2">
      <c r="A30" s="5"/>
      <c r="B30" s="58"/>
      <c r="C30" s="50"/>
      <c r="D30" s="50"/>
      <c r="E30" s="51"/>
      <c r="F30" s="51"/>
      <c r="G30" s="51"/>
      <c r="H30" s="51"/>
      <c r="I30" s="51"/>
      <c r="J30" s="51"/>
      <c r="K30" s="51"/>
      <c r="L30" s="51"/>
      <c r="M30" s="51"/>
      <c r="N30" s="51"/>
      <c r="O30" s="51"/>
      <c r="P30" s="52"/>
      <c r="Q30" s="2"/>
      <c r="R30" s="2"/>
      <c r="S30" s="2"/>
      <c r="T30" s="2"/>
      <c r="U30" s="2"/>
      <c r="V30" s="2"/>
      <c r="W30" s="2"/>
      <c r="X30" s="2"/>
      <c r="Y30" s="2"/>
      <c r="Z30" s="2"/>
      <c r="AA30" s="2"/>
    </row>
    <row r="31" spans="1:27" ht="13.5" customHeight="1" x14ac:dyDescent="0.2">
      <c r="A31" s="6"/>
      <c r="B31" s="6"/>
      <c r="C31" s="6"/>
      <c r="D31" s="6"/>
      <c r="E31" s="6"/>
      <c r="F31" s="6"/>
      <c r="G31" s="6"/>
      <c r="H31" s="6"/>
      <c r="I31" s="6"/>
      <c r="J31" s="6"/>
      <c r="K31" s="6"/>
      <c r="L31" s="6"/>
      <c r="M31" s="6"/>
      <c r="N31" s="6"/>
      <c r="O31" s="6"/>
      <c r="P31" s="6"/>
      <c r="Q31" s="2"/>
      <c r="R31" s="2"/>
      <c r="S31" s="2"/>
      <c r="T31" s="2"/>
      <c r="U31" s="2"/>
      <c r="V31" s="2"/>
      <c r="W31" s="2"/>
      <c r="X31" s="2"/>
      <c r="Y31" s="2"/>
      <c r="Z31" s="2"/>
      <c r="AA31" s="2"/>
    </row>
    <row r="32" spans="1:27" ht="12.75" customHeight="1" x14ac:dyDescent="0.2">
      <c r="A32" s="2"/>
      <c r="C32" s="2"/>
      <c r="D32" s="2"/>
      <c r="E32" s="2"/>
      <c r="F32" s="2"/>
      <c r="G32" s="2"/>
      <c r="H32" s="2"/>
      <c r="I32" s="2"/>
      <c r="J32" s="2"/>
      <c r="K32" s="2"/>
      <c r="L32" s="2"/>
      <c r="M32" s="2"/>
      <c r="N32" s="2"/>
      <c r="O32" s="2"/>
      <c r="P32" s="2"/>
      <c r="Q32" s="2"/>
      <c r="R32" s="2"/>
      <c r="S32" s="2"/>
      <c r="T32" s="2"/>
      <c r="U32" s="2"/>
      <c r="V32" s="2"/>
      <c r="W32" s="2"/>
      <c r="X32" s="2"/>
      <c r="Y32" s="2"/>
      <c r="Z32" s="2"/>
      <c r="AA32" s="2"/>
    </row>
    <row r="33" spans="1:27" ht="12.75" customHeight="1" x14ac:dyDescent="0.2">
      <c r="A33" s="2"/>
      <c r="C33" s="2"/>
      <c r="D33" s="2"/>
      <c r="E33" s="2"/>
      <c r="F33" s="2"/>
      <c r="G33" s="2"/>
      <c r="H33" s="2"/>
      <c r="I33" s="2"/>
      <c r="J33" s="2"/>
      <c r="K33" s="2"/>
      <c r="L33" s="2"/>
      <c r="M33" s="2"/>
      <c r="N33" s="2"/>
      <c r="O33" s="2"/>
      <c r="P33" s="2"/>
      <c r="Q33" s="2"/>
      <c r="R33" s="2"/>
      <c r="S33" s="2"/>
      <c r="T33" s="2"/>
      <c r="U33" s="2"/>
      <c r="V33" s="2"/>
      <c r="W33" s="2"/>
      <c r="X33" s="2"/>
      <c r="Y33" s="2"/>
      <c r="Z33" s="2"/>
      <c r="AA33" s="2"/>
    </row>
    <row r="34" spans="1:27" ht="12.75" customHeight="1" x14ac:dyDescent="0.2">
      <c r="A34" s="2"/>
      <c r="C34" s="2"/>
      <c r="D34" s="2"/>
      <c r="E34" s="2"/>
      <c r="F34" s="2"/>
      <c r="G34" s="2"/>
      <c r="H34" s="2"/>
      <c r="I34" s="2"/>
      <c r="J34" s="2"/>
      <c r="K34" s="2"/>
      <c r="L34" s="2"/>
      <c r="M34" s="2"/>
      <c r="N34" s="2"/>
      <c r="O34" s="2"/>
      <c r="P34" s="2"/>
      <c r="Q34" s="2"/>
      <c r="R34" s="2"/>
      <c r="S34" s="2"/>
      <c r="T34" s="2"/>
      <c r="U34" s="2"/>
      <c r="V34" s="2"/>
      <c r="W34" s="2"/>
      <c r="X34" s="2"/>
      <c r="Y34" s="2"/>
      <c r="Z34" s="2"/>
      <c r="AA34" s="2"/>
    </row>
    <row r="35" spans="1:27" ht="12.75" customHeight="1" x14ac:dyDescent="0.2">
      <c r="A35" s="2"/>
      <c r="C35" s="2"/>
      <c r="D35" s="2"/>
      <c r="E35" s="2"/>
      <c r="F35" s="2"/>
      <c r="G35" s="2"/>
      <c r="H35" s="2"/>
      <c r="I35" s="2"/>
      <c r="J35" s="2"/>
      <c r="K35" s="2"/>
      <c r="L35" s="2"/>
      <c r="M35" s="2"/>
      <c r="N35" s="2"/>
      <c r="O35" s="2"/>
      <c r="P35" s="2"/>
      <c r="Q35" s="2"/>
      <c r="R35" s="2"/>
      <c r="S35" s="2"/>
      <c r="T35" s="2"/>
      <c r="U35" s="2"/>
      <c r="V35" s="2"/>
      <c r="W35" s="2"/>
      <c r="X35" s="2"/>
      <c r="Y35" s="2"/>
      <c r="Z35" s="2"/>
      <c r="AA35" s="2"/>
    </row>
    <row r="36" spans="1:27" ht="12.75"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c r="AA36" s="2"/>
    </row>
    <row r="37" spans="1:27" ht="12.75"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c r="AA37" s="2"/>
    </row>
    <row r="38" spans="1:27" ht="12.7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c r="AA38" s="2"/>
    </row>
    <row r="39" spans="1:27" ht="12.7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c r="AA39" s="2"/>
    </row>
    <row r="40" spans="1:27" ht="12.75" customHeigh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c r="AA40" s="2"/>
    </row>
    <row r="41" spans="1:27" ht="12.75" customHeight="1" x14ac:dyDescent="0.2">
      <c r="A41" s="2"/>
      <c r="B41" s="2"/>
      <c r="C41" s="2"/>
      <c r="D41" s="2"/>
      <c r="E41" s="2"/>
      <c r="F41" s="2"/>
      <c r="G41" s="2"/>
      <c r="H41" s="2"/>
      <c r="I41" s="2"/>
      <c r="J41" s="2"/>
      <c r="K41" s="2"/>
      <c r="L41" s="2"/>
      <c r="M41" s="2"/>
      <c r="N41" s="2"/>
      <c r="O41" s="2"/>
      <c r="P41" s="2"/>
      <c r="Q41" s="2"/>
      <c r="R41" s="2"/>
      <c r="S41" s="2"/>
      <c r="T41" s="2"/>
      <c r="U41" s="2"/>
      <c r="V41" s="2"/>
      <c r="W41" s="2"/>
      <c r="X41" s="2"/>
      <c r="Y41" s="2"/>
      <c r="Z41" s="2"/>
      <c r="AA41" s="2"/>
    </row>
    <row r="42" spans="1:27" ht="12.75"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c r="AA42" s="2"/>
    </row>
    <row r="43" spans="1:27" ht="12.75"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c r="AA43" s="2"/>
    </row>
    <row r="44" spans="1:27" ht="12.7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c r="AA44" s="2"/>
    </row>
    <row r="45" spans="1:27" ht="12.75"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c r="AA45" s="2"/>
    </row>
    <row r="46" spans="1:27" ht="12.75"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c r="AA46" s="2"/>
    </row>
    <row r="47" spans="1:27" ht="12.75"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c r="AA47" s="2"/>
    </row>
    <row r="48" spans="1:27" ht="12.75"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c r="AA48" s="2"/>
    </row>
    <row r="49" spans="1:27" ht="12.7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row>
    <row r="50" spans="1:27" ht="12.7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row>
    <row r="51" spans="1:27" ht="12.7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row>
    <row r="52" spans="1:27" ht="12.7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spans="1:27" ht="12.7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row>
    <row r="54" spans="1:27" ht="12.7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2"/>
    </row>
    <row r="55" spans="1:27" ht="12.7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2"/>
      <c r="Z55" s="2"/>
      <c r="AA55" s="2"/>
    </row>
    <row r="56" spans="1:27" ht="12.7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2"/>
      <c r="Z56" s="2"/>
      <c r="AA56" s="2"/>
    </row>
    <row r="57" spans="1:27" ht="12.7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2"/>
      <c r="Z57" s="2"/>
      <c r="AA57" s="2"/>
    </row>
    <row r="58" spans="1:27" ht="12.7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c r="AA58" s="2"/>
    </row>
    <row r="59" spans="1:27" ht="12.7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c r="AA59" s="2"/>
    </row>
    <row r="60" spans="1:27" ht="12.7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2"/>
      <c r="Z60" s="2"/>
      <c r="AA60" s="2"/>
    </row>
    <row r="61" spans="1:27" ht="12.7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c r="AA61" s="2"/>
    </row>
    <row r="62" spans="1:27" ht="12.7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c r="AA62" s="2"/>
    </row>
    <row r="63" spans="1:27" ht="12.7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c r="AA63" s="2"/>
    </row>
    <row r="64" spans="1:27" ht="12.7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spans="1:27" ht="12.7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spans="1:27" ht="12.7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spans="1:27" ht="12.7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spans="1:27" ht="12.7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spans="1:27" ht="12.7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c r="AA69" s="2"/>
    </row>
    <row r="70" spans="1:27" ht="12.7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spans="1:27" ht="12.7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spans="1:27" ht="12.7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spans="1:27" ht="12.7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spans="1:27" ht="12.7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spans="1:27" ht="12.7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spans="1:27" ht="12.7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spans="1:27" ht="12.7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spans="1:27" ht="12.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spans="1:27" ht="12.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spans="1:27" ht="12.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spans="1:27" ht="12.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spans="1:27" ht="12.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spans="1:27" ht="12.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spans="1:27" ht="12.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spans="1:27" ht="12.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spans="1:27" ht="12.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spans="1:27" ht="12.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spans="1:27" ht="12.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spans="1:27" ht="12.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spans="1:27" ht="12.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spans="1:27" ht="12.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spans="1:27" ht="12.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spans="1:27" ht="12.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spans="1:27" ht="12.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spans="1:27" ht="12.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spans="1:27" ht="12.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spans="1:27" ht="12.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spans="1:27" ht="12.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spans="1:27" ht="12.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1:27" ht="12.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spans="1:27" ht="12.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spans="1:27" ht="12.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spans="1:27" ht="12.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spans="1:27" ht="12.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spans="1:27" ht="12.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spans="1:27" ht="12.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spans="1:27" ht="12.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spans="1:27" ht="12.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spans="1:27" ht="12.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spans="1:27" ht="12.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spans="1:27" ht="12.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spans="1:27" ht="12.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spans="1:27" ht="12.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spans="1:27" ht="12.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spans="1:27" ht="12.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spans="1:27" ht="12.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spans="1:27" ht="12.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spans="1:27" ht="12.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spans="1:27" ht="12.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spans="1:27" ht="12.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spans="1:27" ht="12.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spans="1:27" ht="12.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spans="1:27" ht="12.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spans="1:27" ht="12.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spans="1:27" ht="12.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spans="1:27" ht="12.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spans="1:27" ht="12.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spans="1:27" ht="12.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spans="1:27" ht="12.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spans="1:27" ht="12.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spans="1:27" ht="12.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spans="1:27" ht="12.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spans="1:27" ht="12.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spans="1:27" ht="12.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spans="1:27" ht="12.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spans="1:27" ht="12.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spans="1:27" ht="12.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spans="1:27" ht="12.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spans="1:27" ht="12.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spans="1:27" ht="12.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spans="1:27" ht="12.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spans="1:27" ht="12.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spans="1:27" ht="12.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spans="1:27" ht="12.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spans="1:27" ht="12.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spans="1:27" ht="12.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spans="1:27" ht="12.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spans="1:27" ht="12.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spans="1:27" ht="12.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spans="1:27" ht="12.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spans="1:27" ht="12.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spans="1:27" ht="12.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spans="1:27" ht="12.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spans="1:27" ht="12.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spans="1:27" ht="12.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spans="1:27" ht="12.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spans="1:27" ht="12.7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spans="1:27" ht="12.7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spans="1:27" ht="12.7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spans="1:27" ht="12.7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spans="1:27" ht="12.7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spans="1:27" ht="12.7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spans="1:27" ht="12.7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spans="1:27" ht="12.7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spans="1:27" ht="12.7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spans="1:27" ht="12.7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spans="1:27" ht="12.7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spans="1:27" ht="12.7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spans="1:27" ht="12.7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spans="1:27" ht="12.7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spans="1:27" ht="12.7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spans="1:27" ht="12.7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spans="1:27" ht="12.7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spans="1:27" ht="12.7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spans="1:27" ht="12.7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spans="1:27" ht="12.7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spans="1:27" ht="12.7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spans="1:27" ht="12.7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spans="1:27" ht="12.7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spans="1:27" ht="12.7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spans="1:27" ht="12.7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spans="1:27" ht="12.7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spans="1:27" ht="12.7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spans="1:27" ht="12.7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spans="1:27" ht="12.7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spans="1:27" ht="12.7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spans="1:27" ht="12.7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spans="1:27" ht="12.7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spans="1:27" ht="12.7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spans="1:27" ht="12.7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spans="1:27" ht="12.7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spans="1:27" ht="12.7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spans="1:27" ht="12.7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spans="1:27" ht="12.7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spans="1:27" ht="12.7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spans="1:27" ht="12.7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spans="1:27" ht="12.7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spans="1:27" ht="12.7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spans="1:27" ht="12.7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spans="1:27" ht="12.7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row r="201" spans="1:27" ht="12.7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row>
    <row r="202" spans="1:27" ht="12.7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row>
    <row r="203" spans="1:27" ht="12.7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row>
    <row r="204" spans="1:27" ht="12.7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row>
    <row r="205" spans="1:27" ht="12.7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row>
    <row r="206" spans="1:27" ht="12.7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row>
    <row r="207" spans="1:27" ht="12.7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row>
    <row r="208" spans="1:27" ht="12.7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row>
    <row r="209" spans="1:27" ht="12.7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row>
    <row r="210" spans="1:27" ht="12.7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row>
    <row r="211" spans="1:27" ht="12.7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row>
    <row r="212" spans="1:27" ht="12.7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row>
    <row r="213" spans="1:27" ht="12.7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row>
    <row r="214" spans="1:27" ht="12.7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row>
    <row r="215" spans="1:27" ht="12.7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row>
    <row r="216" spans="1:27" ht="12.7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spans="1:27" ht="12.7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spans="1:27" ht="12.7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spans="1:27" ht="12.7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spans="1:27" ht="12.7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spans="1:27" ht="12.7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spans="1:27" ht="12.7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spans="1:27" ht="12.7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spans="1:27" ht="12.7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spans="1:27" ht="12.7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spans="1:27" ht="12.7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spans="1:27" ht="12.7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spans="1:27" ht="12.7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spans="1:27" ht="12.7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spans="1:27" ht="12.7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spans="1:27" ht="12.7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spans="1:27" ht="12.7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spans="1:27" ht="12.7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spans="1:27" ht="12.7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spans="1:27" ht="12.7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spans="1:27" ht="12.7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spans="1:27" ht="12.7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spans="1:27" ht="12.7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spans="1:27" ht="12.7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spans="1:27" ht="12.7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spans="1:27" ht="12.7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spans="1:27" ht="12.7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spans="1:27" ht="12.7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spans="1:27" ht="12.7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spans="1:27" ht="12.7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spans="1:27" ht="12.7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spans="1:27" ht="12.7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spans="1:27" ht="12.7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spans="1:27" ht="12.7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spans="1:27" ht="12.7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spans="1:27" ht="12.7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spans="1:27" ht="12.7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spans="1:27" ht="12.7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spans="1:27" ht="12.7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spans="1:27" ht="12.7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spans="1:27" ht="12.7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spans="1:27" ht="12.7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spans="1:27" ht="12.7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spans="1:27" ht="12.7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spans="1:27" ht="12.7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spans="1:27" ht="12.7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spans="1:27" ht="12.7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spans="1:27" ht="12.7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spans="1:27" ht="12.7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spans="1:27" ht="12.7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spans="1:27" ht="12.7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spans="1:27" ht="12.7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spans="1:27" ht="12.7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spans="1:27" ht="12.7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spans="1:27" ht="12.7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spans="1:27" ht="12.7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spans="1:27" ht="12.7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spans="1:27" ht="12.7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spans="1:27" ht="12.7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spans="1:27" ht="12.7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spans="1:27" ht="12.7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spans="1:27" ht="12.7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spans="1:27" ht="12.7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spans="1:27" ht="12.7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spans="1:27" ht="12.7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spans="1:27" ht="12.7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spans="1:27" ht="12.7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spans="1:27" ht="12.7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row r="284" spans="1:27" ht="12.7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row>
    <row r="285" spans="1:27" ht="12.7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row>
    <row r="286" spans="1:27" ht="12.7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row>
    <row r="287" spans="1:27" ht="12.7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row>
    <row r="288" spans="1:27" ht="12.7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row>
    <row r="289" spans="1:27" ht="12.7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row>
    <row r="290" spans="1:27" ht="12.7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row>
    <row r="291" spans="1:27" ht="12.7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row>
    <row r="292" spans="1:27" ht="12.7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row>
    <row r="293" spans="1:27" ht="12.7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row>
    <row r="294" spans="1:27" ht="12.7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row>
    <row r="295" spans="1:27" ht="12.7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spans="1:27" ht="12.7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spans="1:27" ht="12.7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spans="1:27" ht="12.7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spans="1:27" ht="12.7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spans="1:27" ht="12.7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spans="1:27" ht="12.7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spans="1:27" ht="12.7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spans="1:27" ht="12.7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spans="1:27" ht="12.7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spans="1:27" ht="12.7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spans="1:27" ht="12.7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spans="1:27" ht="12.7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spans="1:27" ht="12.7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spans="1:27" ht="12.7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spans="1:27" ht="12.7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spans="1:27" ht="12.7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spans="1:27" ht="12.7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spans="1:27" ht="12.7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spans="1:27" ht="12.7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spans="1:27" ht="12.7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spans="1:27" ht="12.7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spans="1:27" ht="12.7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spans="1:27" ht="12.7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spans="1:27" ht="12.7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spans="1:27" ht="12.7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spans="1:27" ht="12.7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row r="322" spans="1:27" ht="12.7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row>
    <row r="323" spans="1:27" ht="12.7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row>
    <row r="324" spans="1:27" ht="12.7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row>
    <row r="325" spans="1:27" ht="12.7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row>
    <row r="326" spans="1:27" ht="12.7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row>
    <row r="327" spans="1:27" ht="12.7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row>
    <row r="328" spans="1:27" ht="12.7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row>
    <row r="329" spans="1:27" ht="12.7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row>
    <row r="330" spans="1:27" ht="12.7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row>
    <row r="331" spans="1:27" ht="12.7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row>
    <row r="332" spans="1:27" ht="12.7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row>
    <row r="333" spans="1:27" ht="12.7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row>
    <row r="334" spans="1:27" ht="12.7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row>
    <row r="335" spans="1:27" ht="12.7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row>
    <row r="336" spans="1:27" ht="12.7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row>
    <row r="337" spans="1:27" ht="12.7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row>
    <row r="338" spans="1:27" ht="12.7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row>
    <row r="339" spans="1:27" ht="12.7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row>
    <row r="340" spans="1:27" ht="12.7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row>
    <row r="341" spans="1:27" ht="12.7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row>
    <row r="342" spans="1:27" ht="12.7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row>
    <row r="343" spans="1:27" ht="12.7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row>
    <row r="344" spans="1:27" ht="12.7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row>
    <row r="345" spans="1:27" ht="12.7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row>
    <row r="346" spans="1:27" ht="12.7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row>
    <row r="347" spans="1:27" ht="12.7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row>
    <row r="348" spans="1:27" ht="12.7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row>
    <row r="349" spans="1:27" ht="12.7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row>
    <row r="350" spans="1:27" ht="12.7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row>
    <row r="351" spans="1:27" ht="12.7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row>
    <row r="352" spans="1:27" ht="12.7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row>
    <row r="353" spans="1:27" ht="12.7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row>
    <row r="354" spans="1:27" ht="12.7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row>
    <row r="355" spans="1:27" ht="12.7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row>
    <row r="356" spans="1:27" ht="12.7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row>
    <row r="357" spans="1:27" ht="12.7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row>
    <row r="358" spans="1:27" ht="12.7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row>
    <row r="359" spans="1:27" ht="12.7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row>
    <row r="360" spans="1:27" ht="12.7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row>
    <row r="361" spans="1:27" ht="12.7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row>
    <row r="362" spans="1:27" ht="12.7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row>
    <row r="363" spans="1:27" ht="12.7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row>
    <row r="364" spans="1:27" ht="12.7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row>
    <row r="365" spans="1:27" ht="12.7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row>
    <row r="366" spans="1:27" ht="12.7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row>
    <row r="367" spans="1:27" ht="12.7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row>
    <row r="368" spans="1:27" ht="12.7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row>
    <row r="369" spans="1:27" ht="12.7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row>
    <row r="370" spans="1:27" ht="12.7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row>
    <row r="371" spans="1:27" ht="12.7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row>
    <row r="372" spans="1:27" ht="12.7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row>
    <row r="373" spans="1:27" ht="12.7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row>
    <row r="374" spans="1:27" ht="12.7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row>
    <row r="375" spans="1:27" ht="12.7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row>
    <row r="376" spans="1:27" ht="12.7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row>
    <row r="377" spans="1:27" ht="12.7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row>
    <row r="378" spans="1:27" ht="12.7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row>
    <row r="379" spans="1:27" ht="12.7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row>
    <row r="380" spans="1:27" ht="12.7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row>
    <row r="381" spans="1:27" ht="12.7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row>
    <row r="382" spans="1:27" ht="12.7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row>
    <row r="383" spans="1:27" ht="12.7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row>
    <row r="384" spans="1:27" ht="12.7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row>
    <row r="385" spans="1:27" ht="12.7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row>
    <row r="386" spans="1:27" ht="12.7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row>
    <row r="387" spans="1:27" ht="12.7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row>
    <row r="388" spans="1:27" ht="12.7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row>
    <row r="389" spans="1:27" ht="12.7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row>
    <row r="390" spans="1:27" ht="12.7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row>
    <row r="391" spans="1:27" ht="12.7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row>
    <row r="392" spans="1:27" ht="12.7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row>
    <row r="393" spans="1:27" ht="12.7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row>
    <row r="394" spans="1:27" ht="12.7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row>
    <row r="395" spans="1:27" ht="12.7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row>
    <row r="396" spans="1:27" ht="12.7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row>
    <row r="397" spans="1:27" ht="12.7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row>
    <row r="398" spans="1:27" ht="12.7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row>
    <row r="399" spans="1:27" ht="12.7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row>
    <row r="400" spans="1:27" ht="12.7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row>
    <row r="401" spans="1:27" ht="12.7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row>
    <row r="402" spans="1:27" ht="12.7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row>
    <row r="403" spans="1:27" ht="12.7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row>
    <row r="404" spans="1:27" ht="12.7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row>
    <row r="405" spans="1:27" ht="12.7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row>
    <row r="406" spans="1:27" ht="12.7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row>
    <row r="407" spans="1:27" ht="12.7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row>
    <row r="408" spans="1:27" ht="12.7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row>
    <row r="409" spans="1:27" ht="12.7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row>
    <row r="410" spans="1:27" ht="12.7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row>
    <row r="411" spans="1:27" ht="12.7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row>
    <row r="412" spans="1:27" ht="12.7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row>
    <row r="413" spans="1:27" ht="12.7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row>
    <row r="414" spans="1:27" ht="12.7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row>
    <row r="415" spans="1:27" ht="12.7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row>
    <row r="416" spans="1:27" ht="12.7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row>
    <row r="417" spans="1:27" ht="12.7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row>
    <row r="418" spans="1:27" ht="12.7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row>
    <row r="419" spans="1:27" ht="12.7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row>
    <row r="420" spans="1:27" ht="12.7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row>
    <row r="421" spans="1:27" ht="12.7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row>
    <row r="422" spans="1:27" ht="12.7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row>
    <row r="423" spans="1:27" ht="12.7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row>
    <row r="424" spans="1:27" ht="12.7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row>
    <row r="425" spans="1:27" ht="12.7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row>
    <row r="426" spans="1:27" ht="12.7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row>
    <row r="427" spans="1:27" ht="12.7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row>
    <row r="428" spans="1:27" ht="12.7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row>
    <row r="429" spans="1:27" ht="12.7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row>
    <row r="430" spans="1:27" ht="12.7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row>
    <row r="431" spans="1:27" ht="12.7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row>
    <row r="432" spans="1:27" ht="12.7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row>
    <row r="433" spans="1:27" ht="12.7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row>
    <row r="434" spans="1:27" ht="12.7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row>
    <row r="435" spans="1:27" ht="12.7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row>
    <row r="436" spans="1:27" ht="12.7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row>
    <row r="437" spans="1:27" ht="12.7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row>
    <row r="438" spans="1:27" ht="12.7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row>
    <row r="439" spans="1:27" ht="12.7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row>
    <row r="440" spans="1:27" ht="12.7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row>
    <row r="441" spans="1:27" ht="12.7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row>
    <row r="442" spans="1:27" ht="12.7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row>
    <row r="443" spans="1:27" ht="12.7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row>
    <row r="444" spans="1:27" ht="12.7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row>
    <row r="445" spans="1:27" ht="12.7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row>
    <row r="446" spans="1:27" ht="12.7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row>
    <row r="447" spans="1:27" ht="12.7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row>
    <row r="448" spans="1:27" ht="12.7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row>
    <row r="449" spans="1:27" ht="12.7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row>
    <row r="450" spans="1:27" ht="12.7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row>
    <row r="451" spans="1:27" ht="12.7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row>
    <row r="452" spans="1:27" ht="12.7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row>
    <row r="453" spans="1:27" ht="12.7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row>
    <row r="454" spans="1:27" ht="12.7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row>
    <row r="455" spans="1:27" ht="12.7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row>
    <row r="456" spans="1:27" ht="12.7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row>
    <row r="457" spans="1:27" ht="12.7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row>
    <row r="458" spans="1:27" ht="12.7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row>
    <row r="459" spans="1:27" ht="12.7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row>
    <row r="460" spans="1:27" ht="12.7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row>
    <row r="461" spans="1:27" ht="12.7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row>
    <row r="462" spans="1:27" ht="12.7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row>
    <row r="463" spans="1:27" ht="12.7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row>
    <row r="464" spans="1:27" ht="12.7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row>
    <row r="465" spans="1:27" ht="12.7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row>
    <row r="466" spans="1:27" ht="12.7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row>
    <row r="467" spans="1:27" ht="12.7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row>
    <row r="468" spans="1:27" ht="12.7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row>
    <row r="469" spans="1:27" ht="12.7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row>
    <row r="470" spans="1:27" ht="12.7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row>
    <row r="471" spans="1:27" ht="12.7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row>
    <row r="472" spans="1:27" ht="12.7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row>
    <row r="473" spans="1:27" ht="12.7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row>
    <row r="474" spans="1:27" ht="12.7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row>
    <row r="475" spans="1:27" ht="12.7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row>
    <row r="476" spans="1:27" ht="12.7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row>
    <row r="477" spans="1:27" ht="12.7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row>
    <row r="478" spans="1:27" ht="12.7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row>
    <row r="479" spans="1:27" ht="12.7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row>
    <row r="480" spans="1:27" ht="12.7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row>
    <row r="481" spans="1:27" ht="12.7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row>
    <row r="482" spans="1:27" ht="12.7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row>
    <row r="483" spans="1:27" ht="12.7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row>
    <row r="484" spans="1:27" ht="12.7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row>
    <row r="485" spans="1:27" ht="12.7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row>
    <row r="486" spans="1:27" ht="12.7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row>
    <row r="487" spans="1:27" ht="12.7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row>
    <row r="488" spans="1:27" ht="12.7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row>
    <row r="489" spans="1:27" ht="12.7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row>
    <row r="490" spans="1:27" ht="12.7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row>
    <row r="491" spans="1:27" ht="12.7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row>
    <row r="492" spans="1:27" ht="12.7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row>
    <row r="493" spans="1:27" ht="12.7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row>
    <row r="494" spans="1:27" ht="12.7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row>
    <row r="495" spans="1:27" ht="12.7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row>
    <row r="496" spans="1:27" ht="12.7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row>
    <row r="497" spans="1:27" ht="12.7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row>
    <row r="498" spans="1:27" ht="12.7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row>
    <row r="499" spans="1:27" ht="12.7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row>
    <row r="500" spans="1:27" ht="12.7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row>
    <row r="501" spans="1:27" ht="12.7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row>
    <row r="502" spans="1:27" ht="12.7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row>
    <row r="503" spans="1:27" ht="12.7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row>
    <row r="504" spans="1:27" ht="12.7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row>
    <row r="505" spans="1:27" ht="12.7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row>
    <row r="506" spans="1:27" ht="12.7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row>
    <row r="507" spans="1:27" ht="12.7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row>
    <row r="508" spans="1:27" ht="12.7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row>
    <row r="509" spans="1:27" ht="12.7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row>
    <row r="510" spans="1:27" ht="12.7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row>
    <row r="511" spans="1:27" ht="12.7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row>
    <row r="512" spans="1:27" ht="12.7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row>
    <row r="513" spans="1:27" ht="12.7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row>
    <row r="514" spans="1:27" ht="12.7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row>
    <row r="515" spans="1:27" ht="12.7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row>
    <row r="516" spans="1:27" ht="12.7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row>
    <row r="517" spans="1:27" ht="12.7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row>
    <row r="518" spans="1:27" ht="12.7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row>
    <row r="519" spans="1:27" ht="12.7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row>
    <row r="520" spans="1:27" ht="12.7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row>
    <row r="521" spans="1:27" ht="12.7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row>
    <row r="522" spans="1:27" ht="12.7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row>
    <row r="523" spans="1:27" ht="12.7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row>
    <row r="524" spans="1:27" ht="12.7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row>
    <row r="525" spans="1:27" ht="12.7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row>
    <row r="526" spans="1:27" ht="12.7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row>
    <row r="527" spans="1:27" ht="12.7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row>
    <row r="528" spans="1:27" ht="12.7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row>
    <row r="529" spans="1:27" ht="12.7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row>
    <row r="530" spans="1:27" ht="12.7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row>
    <row r="531" spans="1:27" ht="12.7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row>
    <row r="532" spans="1:27" ht="12.7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row>
    <row r="533" spans="1:27" ht="12.7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row>
    <row r="534" spans="1:27" ht="12.7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row>
    <row r="535" spans="1:27" ht="12.7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row>
    <row r="536" spans="1:27" ht="12.7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row>
    <row r="537" spans="1:27" ht="12.7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row>
    <row r="538" spans="1:27" ht="12.7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row>
    <row r="539" spans="1:27" ht="12.7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row>
    <row r="540" spans="1:27" ht="12.7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row>
    <row r="541" spans="1:27" ht="12.7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row>
    <row r="542" spans="1:27" ht="12.7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row>
    <row r="543" spans="1:27" ht="12.7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row>
    <row r="544" spans="1:27" ht="12.7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row>
    <row r="545" spans="1:27" ht="12.7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row>
    <row r="546" spans="1:27" ht="12.7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row>
    <row r="547" spans="1:27" ht="12.7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row>
    <row r="548" spans="1:27" ht="12.7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row>
    <row r="549" spans="1:27" ht="12.7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row>
    <row r="550" spans="1:27" ht="12.7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row>
    <row r="551" spans="1:27" ht="12.7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row>
    <row r="552" spans="1:27" ht="12.7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row>
    <row r="553" spans="1:27" ht="12.7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row>
    <row r="554" spans="1:27" ht="12.7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row>
    <row r="555" spans="1:27" ht="12.7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row>
    <row r="556" spans="1:27" ht="12.7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row>
    <row r="557" spans="1:27" ht="12.7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row>
    <row r="558" spans="1:27" ht="12.7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row>
    <row r="559" spans="1:27" ht="12.7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row>
    <row r="560" spans="1:27" ht="12.7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row>
    <row r="561" spans="1:27" ht="12.7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row>
    <row r="562" spans="1:27" ht="12.7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row>
    <row r="563" spans="1:27" ht="12.7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row>
    <row r="564" spans="1:27" ht="12.7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row>
    <row r="565" spans="1:27" ht="12.7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row>
    <row r="566" spans="1:27" ht="12.7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row>
    <row r="567" spans="1:27" ht="12.7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row>
    <row r="568" spans="1:27" ht="12.7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row>
    <row r="569" spans="1:27" ht="12.7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row>
    <row r="570" spans="1:27" ht="12.7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row>
    <row r="571" spans="1:27" ht="12.7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row>
    <row r="572" spans="1:27" ht="12.7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row>
    <row r="573" spans="1:27" ht="12.7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row>
    <row r="574" spans="1:27" ht="12.7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row>
    <row r="575" spans="1:27" ht="12.7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row>
    <row r="576" spans="1:27" ht="12.7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row>
    <row r="577" spans="1:27" ht="12.7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row>
    <row r="578" spans="1:27" ht="12.7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row>
    <row r="579" spans="1:27" ht="12.7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row>
    <row r="580" spans="1:27" ht="12.7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row>
    <row r="581" spans="1:27" ht="12.7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row>
    <row r="582" spans="1:27" ht="12.7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row>
    <row r="583" spans="1:27" ht="12.7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row>
    <row r="584" spans="1:27" ht="12.7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row>
    <row r="585" spans="1:27" ht="12.7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row>
    <row r="586" spans="1:27" ht="12.7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row>
    <row r="587" spans="1:27" ht="12.7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row>
    <row r="588" spans="1:27" ht="12.7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row>
    <row r="589" spans="1:27" ht="12.7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row>
    <row r="590" spans="1:27" ht="12.7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row>
    <row r="591" spans="1:27" ht="12.7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row>
    <row r="592" spans="1:27" ht="12.7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row>
    <row r="593" spans="1:27" ht="12.7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row>
    <row r="594" spans="1:27" ht="12.7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row>
    <row r="595" spans="1:27" ht="12.7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row>
    <row r="596" spans="1:27" ht="12.7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row>
    <row r="597" spans="1:27" ht="12.7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row>
    <row r="598" spans="1:27" ht="12.7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row>
    <row r="599" spans="1:27" ht="12.7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row>
    <row r="600" spans="1:27" ht="12.7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row>
    <row r="601" spans="1:27" ht="12.7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row>
    <row r="602" spans="1:27" ht="12.7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row>
    <row r="603" spans="1:27" ht="12.7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row>
    <row r="604" spans="1:27" ht="12.7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row>
    <row r="605" spans="1:27" ht="12.7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row>
    <row r="606" spans="1:27" ht="12.7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row>
    <row r="607" spans="1:27" ht="12.7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row>
    <row r="608" spans="1:27" ht="12.7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row>
    <row r="609" spans="1:27" ht="12.7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row>
    <row r="610" spans="1:27" ht="12.7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row>
    <row r="611" spans="1:27" ht="12.7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row>
    <row r="612" spans="1:27" ht="12.7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row>
    <row r="613" spans="1:27" ht="12.7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row>
    <row r="614" spans="1:27" ht="12.7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row>
    <row r="615" spans="1:27" ht="12.7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row>
    <row r="616" spans="1:27" ht="12.7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row>
    <row r="617" spans="1:27" ht="12.7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row>
    <row r="618" spans="1:27" ht="12.7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row>
    <row r="619" spans="1:27" ht="12.7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row>
    <row r="620" spans="1:27" ht="12.7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row>
    <row r="621" spans="1:27" ht="12.7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row>
    <row r="622" spans="1:27" ht="12.7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row>
    <row r="623" spans="1:27" ht="12.7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row>
    <row r="624" spans="1:27" ht="12.7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row>
    <row r="625" spans="1:27" ht="12.7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row>
    <row r="626" spans="1:27" ht="12.7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row>
    <row r="627" spans="1:27" ht="12.7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row>
    <row r="628" spans="1:27" ht="12.7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row>
    <row r="629" spans="1:27" ht="12.7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row>
    <row r="630" spans="1:27" ht="12.7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row>
    <row r="631" spans="1:27" ht="12.7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row>
    <row r="632" spans="1:27" ht="12.7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row>
    <row r="633" spans="1:27" ht="12.7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row>
    <row r="634" spans="1:27" ht="12.7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row>
    <row r="635" spans="1:27" ht="12.7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row>
    <row r="636" spans="1:27" ht="12.7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row>
    <row r="637" spans="1:27" ht="12.7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row>
    <row r="638" spans="1:27" ht="12.7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row>
    <row r="639" spans="1:27" ht="12.7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row>
    <row r="640" spans="1:27" ht="12.7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row>
    <row r="641" spans="1:27" ht="12.7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row>
    <row r="642" spans="1:27" ht="12.7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row>
    <row r="643" spans="1:27" ht="12.7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row>
    <row r="644" spans="1:27" ht="12.7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row>
    <row r="645" spans="1:27" ht="12.7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row>
    <row r="646" spans="1:27" ht="12.7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row>
    <row r="647" spans="1:27" ht="12.7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row>
    <row r="648" spans="1:27" ht="12.7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row>
    <row r="649" spans="1:27" ht="12.7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row>
    <row r="650" spans="1:27" ht="12.7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row>
    <row r="651" spans="1:27" ht="12.7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row>
    <row r="652" spans="1:27" ht="12.7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row>
    <row r="653" spans="1:27" ht="12.7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row>
    <row r="654" spans="1:27" ht="12.7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row>
    <row r="655" spans="1:27" ht="12.7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row>
    <row r="656" spans="1:27" ht="12.7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row>
    <row r="657" spans="1:27" ht="12.7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row>
    <row r="658" spans="1:27" ht="12.7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row>
    <row r="659" spans="1:27" ht="12.7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row>
    <row r="660" spans="1:27" ht="12.7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row>
    <row r="661" spans="1:27" ht="12.7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row>
    <row r="662" spans="1:27" ht="12.7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row>
    <row r="663" spans="1:27" ht="12.7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row>
    <row r="664" spans="1:27" ht="12.7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row>
    <row r="665" spans="1:27" ht="12.7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row>
    <row r="666" spans="1:27" ht="12.7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row>
    <row r="667" spans="1:27" ht="12.7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row>
    <row r="668" spans="1:27" ht="12.7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row>
    <row r="669" spans="1:27" ht="12.7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row>
    <row r="670" spans="1:27" ht="12.7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row>
    <row r="671" spans="1:27" ht="12.7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row>
    <row r="672" spans="1:27" ht="12.7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row>
    <row r="673" spans="1:27" ht="12.7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row>
    <row r="674" spans="1:27" ht="12.7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row>
    <row r="675" spans="1:27" ht="12.7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row>
    <row r="676" spans="1:27" ht="12.7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row>
    <row r="677" spans="1:27" ht="12.7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row>
    <row r="678" spans="1:27" ht="12.7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row>
    <row r="679" spans="1:27" ht="12.7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row>
    <row r="680" spans="1:27" ht="12.7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row>
    <row r="681" spans="1:27" ht="12.7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row>
    <row r="682" spans="1:27" ht="12.7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row>
    <row r="683" spans="1:27" ht="12.7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row>
    <row r="684" spans="1:27" ht="12.7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row>
    <row r="685" spans="1:27" ht="12.7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row>
    <row r="686" spans="1:27" ht="12.7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row>
    <row r="687" spans="1:27" ht="12.7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row>
    <row r="688" spans="1:27" ht="12.7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row>
    <row r="689" spans="1:27" ht="12.7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row>
    <row r="690" spans="1:27" ht="12.7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row>
    <row r="691" spans="1:27" ht="12.7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row>
    <row r="692" spans="1:27" ht="12.7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row>
    <row r="693" spans="1:27" ht="12.7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row>
    <row r="694" spans="1:27" ht="12.7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row>
    <row r="695" spans="1:27" ht="12.7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row>
    <row r="696" spans="1:27" ht="12.7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row>
    <row r="697" spans="1:27" ht="12.7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row>
    <row r="698" spans="1:27" ht="12.7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row>
    <row r="699" spans="1:27" ht="12.7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row>
    <row r="700" spans="1:27" ht="12.7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row>
    <row r="701" spans="1:27" ht="12.7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row>
    <row r="702" spans="1:27" ht="12.7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row>
    <row r="703" spans="1:27" ht="12.7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row>
    <row r="704" spans="1:27" ht="12.7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row>
    <row r="705" spans="1:27" ht="12.7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row>
    <row r="706" spans="1:27" ht="12.7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row>
    <row r="707" spans="1:27" ht="12.7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row>
    <row r="708" spans="1:27" ht="12.7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row>
    <row r="709" spans="1:27" ht="12.7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row>
    <row r="710" spans="1:27" ht="12.7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row>
    <row r="711" spans="1:27" ht="12.7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row>
    <row r="712" spans="1:27" ht="12.7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row>
    <row r="713" spans="1:27" ht="12.7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row>
    <row r="714" spans="1:27" ht="12.7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row>
    <row r="715" spans="1:27" ht="12.7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row>
    <row r="716" spans="1:27" ht="12.7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row>
    <row r="717" spans="1:27" ht="12.7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row>
    <row r="718" spans="1:27" ht="12.7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row>
    <row r="719" spans="1:27" ht="12.7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row>
    <row r="720" spans="1:27" ht="12.7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row>
    <row r="721" spans="1:27" ht="12.7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row>
    <row r="722" spans="1:27" ht="12.7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row>
    <row r="723" spans="1:27" ht="12.7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row>
    <row r="724" spans="1:27" ht="12.7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row>
    <row r="725" spans="1:27" ht="12.7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row>
    <row r="726" spans="1:27" ht="12.7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row>
    <row r="727" spans="1:27" ht="12.7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row>
    <row r="728" spans="1:27" ht="12.7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row>
    <row r="729" spans="1:27" ht="12.7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row>
    <row r="730" spans="1:27" ht="12.7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row>
    <row r="731" spans="1:27" ht="12.7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row>
    <row r="732" spans="1:27" ht="12.7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row>
    <row r="733" spans="1:27" ht="12.7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row>
    <row r="734" spans="1:27" ht="12.7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row>
    <row r="735" spans="1:27" ht="12.7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row>
    <row r="736" spans="1:27" ht="12.7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row>
    <row r="737" spans="1:27" ht="12.7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row>
    <row r="738" spans="1:27" ht="12.7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row>
    <row r="739" spans="1:27" ht="12.7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row>
    <row r="740" spans="1:27" ht="12.7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row>
    <row r="741" spans="1:27" ht="12.7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row>
    <row r="742" spans="1:27" ht="12.7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row>
    <row r="743" spans="1:27" ht="12.7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row>
    <row r="744" spans="1:27" ht="12.7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row>
    <row r="745" spans="1:27" ht="12.7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row>
    <row r="746" spans="1:27" ht="12.7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row>
    <row r="747" spans="1:27" ht="12.7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row>
    <row r="748" spans="1:27" ht="12.7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row>
    <row r="749" spans="1:27" ht="12.7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row>
    <row r="750" spans="1:27" ht="12.7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row>
    <row r="751" spans="1:27" ht="12.7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row>
    <row r="752" spans="1:27" ht="12.7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row>
    <row r="753" spans="1:27" ht="12.7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row>
    <row r="754" spans="1:27" ht="12.7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row>
    <row r="755" spans="1:27" ht="12.7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row>
    <row r="756" spans="1:27" ht="12.7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row>
    <row r="757" spans="1:27" ht="12.7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row>
    <row r="758" spans="1:27" ht="12.7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row>
    <row r="759" spans="1:27" ht="12.7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row>
    <row r="760" spans="1:27" ht="12.7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row>
    <row r="761" spans="1:27" ht="12.7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row>
    <row r="762" spans="1:27" ht="12.7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row>
    <row r="763" spans="1:27" ht="12.7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row>
    <row r="764" spans="1:27" ht="12.7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row>
    <row r="765" spans="1:27" ht="12.7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row>
    <row r="766" spans="1:27" ht="12.7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row>
    <row r="767" spans="1:27" ht="12.7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row>
    <row r="768" spans="1:27" ht="12.7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row>
    <row r="769" spans="1:27" ht="12.7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row>
    <row r="770" spans="1:27" ht="12.7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row>
    <row r="771" spans="1:27" ht="12.7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row>
    <row r="772" spans="1:27" ht="12.7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row>
    <row r="773" spans="1:27" ht="12.7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row>
    <row r="774" spans="1:27" ht="12.7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row>
    <row r="775" spans="1:27" ht="12.7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row>
    <row r="776" spans="1:27" ht="12.7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row>
    <row r="777" spans="1:27" ht="12.7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row>
    <row r="778" spans="1:27" ht="12.7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row>
    <row r="779" spans="1:27" ht="12.7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row>
    <row r="780" spans="1:27" ht="12.7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row>
    <row r="781" spans="1:27" ht="12.7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row>
    <row r="782" spans="1:27" ht="12.7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row>
    <row r="783" spans="1:27" ht="12.7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row>
    <row r="784" spans="1:27" ht="12.7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row>
    <row r="785" spans="1:27" ht="12.7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row>
    <row r="786" spans="1:27" ht="12.7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row>
    <row r="787" spans="1:27" ht="12.7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row>
    <row r="788" spans="1:27" ht="12.7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row>
    <row r="789" spans="1:27" ht="12.7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row>
    <row r="790" spans="1:27" ht="12.7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row>
    <row r="791" spans="1:27" ht="12.7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row>
    <row r="792" spans="1:27" ht="12.7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row>
    <row r="793" spans="1:27" ht="12.7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row>
    <row r="794" spans="1:27" ht="12.7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row>
    <row r="795" spans="1:27" ht="12.7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row>
    <row r="796" spans="1:27" ht="12.7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row>
    <row r="797" spans="1:27" ht="12.7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row>
    <row r="798" spans="1:27" ht="12.7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row>
    <row r="799" spans="1:27" ht="12.7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row>
    <row r="800" spans="1:27" ht="12.7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row>
    <row r="801" spans="1:27" ht="12.7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row>
    <row r="802" spans="1:27" ht="12.7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row>
    <row r="803" spans="1:27" ht="12.7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row>
    <row r="804" spans="1:27" ht="12.7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row>
    <row r="805" spans="1:27" ht="12.7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row>
    <row r="806" spans="1:27" ht="12.7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row>
    <row r="807" spans="1:27" ht="12.7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row>
    <row r="808" spans="1:27" ht="12.7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row>
    <row r="809" spans="1:27" ht="12.7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row>
    <row r="810" spans="1:27" ht="12.7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row>
    <row r="811" spans="1:27" ht="12.7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row>
    <row r="812" spans="1:27" ht="12.7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row>
    <row r="813" spans="1:27" ht="12.7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row>
    <row r="814" spans="1:27" ht="12.7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row>
    <row r="815" spans="1:27" ht="12.7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row>
    <row r="816" spans="1:27" ht="12.7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row>
    <row r="817" spans="1:27" ht="12.7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row>
    <row r="818" spans="1:27" ht="12.7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row>
    <row r="819" spans="1:27" ht="12.7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row>
    <row r="820" spans="1:27" ht="12.7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row>
    <row r="821" spans="1:27" ht="12.7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row>
    <row r="822" spans="1:27" ht="12.7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row>
    <row r="823" spans="1:27" ht="12.7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row>
    <row r="824" spans="1:27" ht="12.7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row>
    <row r="825" spans="1:27" ht="12.7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row>
    <row r="826" spans="1:27" ht="12.7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row>
    <row r="827" spans="1:27" ht="12.7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row>
    <row r="828" spans="1:27" ht="12.7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row>
    <row r="829" spans="1:27" ht="12.7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row>
    <row r="830" spans="1:27" ht="12.7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row>
    <row r="831" spans="1:27" ht="12.7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row>
    <row r="832" spans="1:27" ht="12.7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row>
    <row r="833" spans="1:27" ht="12.7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row>
    <row r="834" spans="1:27" ht="12.7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row>
    <row r="835" spans="1:27" ht="12.7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row>
    <row r="836" spans="1:27" ht="12.7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row>
    <row r="837" spans="1:27" ht="12.7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row>
    <row r="838" spans="1:27" ht="12.7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row>
    <row r="839" spans="1:27" ht="12.7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row>
    <row r="840" spans="1:27" ht="12.7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row>
    <row r="841" spans="1:27" ht="12.7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row>
    <row r="842" spans="1:27" ht="12.7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row>
    <row r="843" spans="1:27" ht="12.7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row>
    <row r="844" spans="1:27" ht="12.7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row>
    <row r="845" spans="1:27" ht="12.7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row>
    <row r="846" spans="1:27" ht="12.7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row>
    <row r="847" spans="1:27" ht="12.7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row>
    <row r="848" spans="1:27" ht="12.7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row>
    <row r="849" spans="1:27" ht="12.7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row>
    <row r="850" spans="1:27" ht="12.7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row>
    <row r="851" spans="1:27" ht="12.7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row>
    <row r="852" spans="1:27" ht="12.7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row>
    <row r="853" spans="1:27" ht="12.7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row>
    <row r="854" spans="1:27" ht="12.7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row>
    <row r="855" spans="1:27" ht="12.7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row>
    <row r="856" spans="1:27" ht="12.7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row>
    <row r="857" spans="1:27" ht="12.7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row>
    <row r="858" spans="1:27" ht="12.7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row>
    <row r="859" spans="1:27" ht="12.7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row>
    <row r="860" spans="1:27" ht="12.7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row>
    <row r="861" spans="1:27" ht="12.7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row>
    <row r="862" spans="1:27" ht="12.7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row>
    <row r="863" spans="1:27" ht="12.7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row>
    <row r="864" spans="1:27" ht="12.7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row>
    <row r="865" spans="1:27" ht="12.7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row>
    <row r="866" spans="1:27" ht="12.7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row>
    <row r="867" spans="1:27" ht="12.7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row>
    <row r="868" spans="1:27" ht="12.7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row>
    <row r="869" spans="1:27" ht="12.7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row>
    <row r="870" spans="1:27" ht="12.7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row>
    <row r="871" spans="1:27" ht="12.7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row>
    <row r="872" spans="1:27" ht="12.7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row>
    <row r="873" spans="1:27" ht="12.7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row>
    <row r="874" spans="1:27" ht="12.7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row>
    <row r="875" spans="1:27" ht="12.7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row>
    <row r="876" spans="1:27" ht="12.7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row>
    <row r="877" spans="1:27" ht="12.7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row>
    <row r="878" spans="1:27" ht="12.7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row>
    <row r="879" spans="1:27" ht="12.7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row>
    <row r="880" spans="1:27" ht="12.7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row>
    <row r="881" spans="1:27" ht="12.7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row>
    <row r="882" spans="1:27" ht="12.7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row>
    <row r="883" spans="1:27" ht="12.7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row>
    <row r="884" spans="1:27" ht="12.7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row>
    <row r="885" spans="1:27" ht="12.7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row>
    <row r="886" spans="1:27" ht="12.7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row>
    <row r="887" spans="1:27" ht="12.75"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row>
    <row r="888" spans="1:27" ht="12.75"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row>
    <row r="889" spans="1:27" ht="12.75"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row>
    <row r="890" spans="1:27" ht="12.75"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row>
    <row r="891" spans="1:27" ht="12.75"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row>
    <row r="892" spans="1:27" ht="12.75"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row>
    <row r="893" spans="1:27" ht="12.75"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row>
    <row r="894" spans="1:27" ht="12.75"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row>
    <row r="895" spans="1:27" ht="12.75"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row>
    <row r="896" spans="1:27" ht="12.75"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row>
    <row r="897" spans="1:27" ht="12.75"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row>
    <row r="898" spans="1:27" ht="12.75"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row>
    <row r="899" spans="1:27" ht="12.75"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row>
    <row r="900" spans="1:27" ht="12.75"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row>
    <row r="901" spans="1:27" ht="12.75"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row>
    <row r="902" spans="1:27" ht="12.75"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row>
    <row r="903" spans="1:27" ht="12.75"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row>
    <row r="904" spans="1:27" ht="12.75"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row>
    <row r="905" spans="1:27" ht="12.75"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row>
    <row r="906" spans="1:27" ht="12.75"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row>
    <row r="907" spans="1:27" ht="12.75"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row>
    <row r="908" spans="1:27" ht="12.75"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row>
    <row r="909" spans="1:27" ht="12.75"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row>
    <row r="910" spans="1:27" ht="12.75"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row>
    <row r="911" spans="1:27" ht="12.75"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row>
    <row r="912" spans="1:27" ht="12.75"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row>
    <row r="913" spans="1:27" ht="12.75"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row>
    <row r="914" spans="1:27" ht="12.75"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row>
    <row r="915" spans="1:27" ht="12.75"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row>
    <row r="916" spans="1:27" ht="12.75"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row>
    <row r="917" spans="1:27" ht="12.75"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row>
    <row r="918" spans="1:27" ht="12.75"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row>
    <row r="919" spans="1:27" ht="12.75"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row>
    <row r="920" spans="1:27" ht="12.75"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row>
    <row r="921" spans="1:27" ht="12.75"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row>
    <row r="922" spans="1:27" ht="12.75"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row>
    <row r="923" spans="1:27" ht="12.75"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row>
    <row r="924" spans="1:27" ht="12.75"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row>
    <row r="925" spans="1:27" ht="12.75"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row>
    <row r="926" spans="1:27" ht="12.75"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row>
    <row r="927" spans="1:27" ht="12.75"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row>
    <row r="928" spans="1:27" ht="12.75"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row>
    <row r="929" spans="1:27" ht="12.75"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row>
    <row r="930" spans="1:27" ht="12.75"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row>
    <row r="931" spans="1:27" ht="12.75"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row>
    <row r="932" spans="1:27" ht="12.75"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row>
    <row r="933" spans="1:27" ht="12.75"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row>
    <row r="934" spans="1:27" ht="12.75"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row>
    <row r="935" spans="1:27" ht="12.75"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row>
    <row r="936" spans="1:27" ht="12.75"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row>
    <row r="937" spans="1:27" ht="12.75"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row>
    <row r="938" spans="1:27" ht="12.75"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row>
    <row r="939" spans="1:27" ht="12.75"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row>
    <row r="940" spans="1:27" ht="12.75"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row>
    <row r="941" spans="1:27" ht="12.75"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row>
    <row r="942" spans="1:27" ht="12.75"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row>
    <row r="943" spans="1:27" ht="12.75"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row>
    <row r="944" spans="1:27" ht="12.75"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row>
    <row r="945" spans="1:27" ht="12.75"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row>
    <row r="946" spans="1:27" ht="12.75"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row>
    <row r="947" spans="1:27" ht="12.75"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row>
    <row r="948" spans="1:27" ht="12.75"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row>
    <row r="949" spans="1:27" ht="12.75"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row>
    <row r="950" spans="1:27" ht="12.75"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row>
    <row r="951" spans="1:27" ht="12.75"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row>
    <row r="952" spans="1:27" ht="12.75"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row>
    <row r="953" spans="1:27" ht="12.75"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row>
    <row r="954" spans="1:27" ht="12.75"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row>
    <row r="955" spans="1:27" ht="12.75"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row>
    <row r="956" spans="1:27" ht="12.75"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row>
    <row r="957" spans="1:27" ht="12.75"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row>
    <row r="958" spans="1:27" ht="12.75"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row>
    <row r="959" spans="1:27" ht="12.75"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row>
    <row r="960" spans="1:27" ht="12.75"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row>
    <row r="961" spans="1:27" ht="12.75"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row>
    <row r="962" spans="1:27" ht="12.75" customHeight="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row>
    <row r="963" spans="1:27" ht="12.75" customHeight="1"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row>
    <row r="964" spans="1:27" ht="12.75" customHeight="1"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row>
    <row r="965" spans="1:27" ht="12.75" customHeight="1"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row>
    <row r="966" spans="1:27" ht="12.75" customHeight="1"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row>
    <row r="967" spans="1:27" ht="12.75" customHeight="1"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row>
    <row r="968" spans="1:27" ht="12.75" customHeight="1"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row>
    <row r="969" spans="1:27" ht="12.75" customHeight="1"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row>
    <row r="970" spans="1:27" ht="12.75" customHeight="1"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row>
    <row r="971" spans="1:27" ht="12.75" customHeight="1"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row>
    <row r="972" spans="1:27" ht="12.75" customHeight="1"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row>
    <row r="973" spans="1:27" ht="12.75" customHeight="1"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row>
    <row r="974" spans="1:27" ht="12.75" customHeight="1"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row>
    <row r="975" spans="1:27" ht="12.75" customHeight="1"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row>
    <row r="976" spans="1:27" ht="12.75" customHeight="1"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row>
    <row r="977" spans="1:27" ht="12.75" customHeight="1"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row>
    <row r="978" spans="1:27" ht="12.75" customHeight="1"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row>
    <row r="979" spans="1:27" ht="12.75" customHeight="1"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row>
    <row r="980" spans="1:27" ht="12.75" customHeight="1"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row>
  </sheetData>
  <mergeCells count="5">
    <mergeCell ref="B28:B29"/>
    <mergeCell ref="B1:P1"/>
    <mergeCell ref="B2:P2"/>
    <mergeCell ref="B27:P27"/>
    <mergeCell ref="B17:P17"/>
  </mergeCells>
  <dataValidations count="1">
    <dataValidation type="list" allowBlank="1" showErrorMessage="1" sqref="E31:O31" xr:uid="{00000000-0002-0000-0200-000000000000}">
      <formula1>#REF!</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34"/>
  <sheetViews>
    <sheetView showGridLines="0" topLeftCell="A13" zoomScale="90" zoomScaleNormal="90" workbookViewId="0">
      <selection activeCell="H15" sqref="H15"/>
    </sheetView>
  </sheetViews>
  <sheetFormatPr baseColWidth="10" defaultColWidth="10.85546875" defaultRowHeight="15" x14ac:dyDescent="0.25"/>
  <cols>
    <col min="1" max="1" width="4.7109375" customWidth="1"/>
    <col min="2" max="2" width="12.7109375" customWidth="1"/>
    <col min="3" max="3" width="37.5703125" customWidth="1"/>
    <col min="4" max="4" width="22.5703125" customWidth="1"/>
    <col min="5" max="5" width="18.7109375" customWidth="1"/>
    <col min="6" max="6" width="32.140625" customWidth="1"/>
    <col min="7" max="7" width="16.28515625" customWidth="1"/>
    <col min="8" max="8" width="14.85546875" customWidth="1"/>
    <col min="9" max="9" width="18.28515625" customWidth="1"/>
  </cols>
  <sheetData>
    <row r="1" spans="2:9" ht="36" customHeight="1" thickBot="1" x14ac:dyDescent="0.3">
      <c r="B1" s="335" t="s">
        <v>589</v>
      </c>
      <c r="C1" s="335"/>
      <c r="D1" s="335"/>
      <c r="E1" s="335"/>
      <c r="F1" s="335"/>
      <c r="G1" s="335"/>
      <c r="H1" s="335"/>
      <c r="I1" s="335"/>
    </row>
    <row r="2" spans="2:9" ht="42.75" customHeight="1" thickBot="1" x14ac:dyDescent="0.3">
      <c r="B2" s="336" t="s">
        <v>594</v>
      </c>
      <c r="C2" s="337"/>
      <c r="D2" s="337"/>
      <c r="E2" s="337"/>
      <c r="F2" s="337"/>
      <c r="G2" s="337"/>
      <c r="H2" s="337"/>
      <c r="I2" s="338"/>
    </row>
    <row r="3" spans="2:9" ht="27.75" customHeight="1" thickBot="1" x14ac:dyDescent="0.3">
      <c r="B3" s="333" t="s">
        <v>571</v>
      </c>
      <c r="C3" s="334"/>
      <c r="D3" s="334"/>
      <c r="E3" s="334"/>
      <c r="F3" s="334"/>
      <c r="G3" s="334"/>
      <c r="H3" s="334"/>
      <c r="I3" s="334"/>
    </row>
    <row r="4" spans="2:9" ht="30.75" customHeight="1" thickBot="1" x14ac:dyDescent="0.3">
      <c r="B4" s="121" t="s">
        <v>570</v>
      </c>
      <c r="C4" s="122" t="s">
        <v>336</v>
      </c>
      <c r="D4" s="123" t="s">
        <v>337</v>
      </c>
      <c r="E4" s="123" t="s">
        <v>338</v>
      </c>
      <c r="F4" s="123" t="s">
        <v>566</v>
      </c>
      <c r="G4" s="123" t="s">
        <v>567</v>
      </c>
      <c r="H4" s="123" t="s">
        <v>568</v>
      </c>
      <c r="I4" s="123" t="s">
        <v>569</v>
      </c>
    </row>
    <row r="5" spans="2:9" ht="30.75" customHeight="1" thickBot="1" x14ac:dyDescent="0.3">
      <c r="B5" s="112"/>
      <c r="C5" s="113"/>
      <c r="D5" s="114"/>
      <c r="E5" s="114"/>
      <c r="F5" s="113"/>
      <c r="G5" s="113"/>
      <c r="H5" s="113"/>
      <c r="I5" s="113">
        <v>0</v>
      </c>
    </row>
    <row r="6" spans="2:9" ht="30.75" customHeight="1" thickBot="1" x14ac:dyDescent="0.3">
      <c r="B6" s="112"/>
      <c r="C6" s="113"/>
      <c r="D6" s="114"/>
      <c r="E6" s="114"/>
      <c r="F6" s="113"/>
      <c r="G6" s="113"/>
      <c r="H6" s="113"/>
      <c r="I6" s="113">
        <v>0</v>
      </c>
    </row>
    <row r="7" spans="2:9" ht="30.75" customHeight="1" thickBot="1" x14ac:dyDescent="0.3">
      <c r="B7" s="112"/>
      <c r="C7" s="113"/>
      <c r="D7" s="114"/>
      <c r="E7" s="114"/>
      <c r="F7" s="113"/>
      <c r="G7" s="113"/>
      <c r="H7" s="113"/>
      <c r="I7" s="113">
        <v>0</v>
      </c>
    </row>
    <row r="8" spans="2:9" ht="30.75" customHeight="1" thickBot="1" x14ac:dyDescent="0.3">
      <c r="B8" s="112"/>
      <c r="C8" s="113"/>
      <c r="D8" s="114"/>
      <c r="E8" s="114"/>
      <c r="F8" s="113"/>
      <c r="G8" s="113"/>
      <c r="H8" s="113"/>
      <c r="I8" s="113">
        <v>0</v>
      </c>
    </row>
    <row r="9" spans="2:9" ht="30.75" customHeight="1" thickBot="1" x14ac:dyDescent="0.3">
      <c r="B9" s="112"/>
      <c r="C9" s="113"/>
      <c r="D9" s="114"/>
      <c r="E9" s="114"/>
      <c r="F9" s="113"/>
      <c r="G9" s="113"/>
      <c r="H9" s="113"/>
      <c r="I9" s="113">
        <v>0</v>
      </c>
    </row>
    <row r="10" spans="2:9" ht="30.75" customHeight="1" thickBot="1" x14ac:dyDescent="0.3">
      <c r="B10" s="112"/>
      <c r="C10" s="113"/>
      <c r="D10" s="114"/>
      <c r="E10" s="114"/>
      <c r="F10" s="113"/>
      <c r="G10" s="113"/>
      <c r="H10" s="113"/>
      <c r="I10" s="113">
        <v>0</v>
      </c>
    </row>
    <row r="11" spans="2:9" ht="30.75" customHeight="1" thickBot="1" x14ac:dyDescent="0.3">
      <c r="B11" s="112"/>
      <c r="C11" s="113"/>
      <c r="D11" s="114"/>
      <c r="E11" s="114"/>
      <c r="F11" s="113"/>
      <c r="G11" s="113"/>
      <c r="H11" s="113"/>
      <c r="I11" s="113">
        <v>0</v>
      </c>
    </row>
    <row r="13" spans="2:9" ht="28.5" customHeight="1" thickBot="1" x14ac:dyDescent="0.3">
      <c r="B13" s="333" t="s">
        <v>573</v>
      </c>
      <c r="C13" s="333"/>
      <c r="D13" s="333"/>
      <c r="E13" s="333"/>
      <c r="F13" s="333"/>
    </row>
    <row r="14" spans="2:9" ht="30.75" customHeight="1" thickBot="1" x14ac:dyDescent="0.3">
      <c r="B14" s="121" t="s">
        <v>570</v>
      </c>
      <c r="C14" s="122" t="s">
        <v>336</v>
      </c>
      <c r="D14" s="123" t="s">
        <v>337</v>
      </c>
      <c r="E14" s="123" t="s">
        <v>338</v>
      </c>
      <c r="F14" s="122" t="s">
        <v>572</v>
      </c>
    </row>
    <row r="15" spans="2:9" ht="30.75" customHeight="1" thickBot="1" x14ac:dyDescent="0.3">
      <c r="B15" s="112"/>
      <c r="C15" s="113"/>
      <c r="D15" s="114"/>
      <c r="E15" s="114"/>
      <c r="F15" s="113">
        <v>0</v>
      </c>
    </row>
    <row r="16" spans="2:9" ht="30.75" customHeight="1" thickBot="1" x14ac:dyDescent="0.3">
      <c r="B16" s="112"/>
      <c r="C16" s="113"/>
      <c r="D16" s="114"/>
      <c r="E16" s="114"/>
      <c r="F16" s="113">
        <v>0</v>
      </c>
    </row>
    <row r="17" spans="2:6" ht="30.75" customHeight="1" thickBot="1" x14ac:dyDescent="0.3">
      <c r="B17" s="112"/>
      <c r="C17" s="113"/>
      <c r="D17" s="114"/>
      <c r="E17" s="114"/>
      <c r="F17" s="113">
        <v>0</v>
      </c>
    </row>
    <row r="18" spans="2:6" ht="30.75" customHeight="1" thickBot="1" x14ac:dyDescent="0.3">
      <c r="B18" s="112"/>
      <c r="C18" s="113"/>
      <c r="D18" s="114"/>
      <c r="E18" s="114"/>
      <c r="F18" s="113">
        <v>0</v>
      </c>
    </row>
    <row r="19" spans="2:6" ht="30.75" customHeight="1" thickBot="1" x14ac:dyDescent="0.3">
      <c r="B19" s="112"/>
      <c r="C19" s="113"/>
      <c r="D19" s="114"/>
      <c r="E19" s="114"/>
      <c r="F19" s="113">
        <v>0</v>
      </c>
    </row>
    <row r="20" spans="2:6" ht="30.75" customHeight="1" thickBot="1" x14ac:dyDescent="0.3">
      <c r="B20" s="112"/>
      <c r="C20" s="113"/>
      <c r="D20" s="114"/>
      <c r="E20" s="114"/>
      <c r="F20" s="113">
        <v>0</v>
      </c>
    </row>
    <row r="28" spans="2:6" x14ac:dyDescent="0.25">
      <c r="D28" s="115" t="s">
        <v>574</v>
      </c>
      <c r="E28" s="115" t="s">
        <v>575</v>
      </c>
    </row>
    <row r="29" spans="2:6" x14ac:dyDescent="0.25">
      <c r="D29" t="s">
        <v>576</v>
      </c>
      <c r="E29" t="s">
        <v>582</v>
      </c>
    </row>
    <row r="30" spans="2:6" x14ac:dyDescent="0.25">
      <c r="D30" t="s">
        <v>577</v>
      </c>
      <c r="E30" t="s">
        <v>583</v>
      </c>
    </row>
    <row r="31" spans="2:6" x14ac:dyDescent="0.25">
      <c r="D31" t="s">
        <v>578</v>
      </c>
    </row>
    <row r="32" spans="2:6" x14ac:dyDescent="0.25">
      <c r="D32" t="s">
        <v>579</v>
      </c>
    </row>
    <row r="33" spans="4:4" x14ac:dyDescent="0.25">
      <c r="D33" t="s">
        <v>580</v>
      </c>
    </row>
    <row r="34" spans="4:4" x14ac:dyDescent="0.25">
      <c r="D34" t="s">
        <v>581</v>
      </c>
    </row>
  </sheetData>
  <mergeCells count="4">
    <mergeCell ref="B3:I3"/>
    <mergeCell ref="B13:F13"/>
    <mergeCell ref="B1:I1"/>
    <mergeCell ref="B2:I2"/>
  </mergeCells>
  <dataValidations count="2">
    <dataValidation type="list" allowBlank="1" showInputMessage="1" showErrorMessage="1" sqref="D5:D11 D15:D20" xr:uid="{00000000-0002-0000-0300-000000000000}">
      <formula1>$D$29:$D$34</formula1>
    </dataValidation>
    <dataValidation type="list" allowBlank="1" showInputMessage="1" showErrorMessage="1" sqref="E5:E11 E15:E20" xr:uid="{00000000-0002-0000-0300-000001000000}">
      <formula1>$E$29:$E$30</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3"/>
  <sheetViews>
    <sheetView showGridLines="0" topLeftCell="B1" zoomScale="90" zoomScaleNormal="90" workbookViewId="0">
      <selection activeCell="I21" sqref="I21"/>
    </sheetView>
  </sheetViews>
  <sheetFormatPr baseColWidth="10" defaultColWidth="10.85546875" defaultRowHeight="15" x14ac:dyDescent="0.25"/>
  <cols>
    <col min="2" max="2" width="33.42578125" customWidth="1"/>
    <col min="3" max="4" width="12.28515625" customWidth="1"/>
    <col min="5" max="5" width="12.5703125" customWidth="1"/>
    <col min="6" max="6" width="14.42578125" customWidth="1"/>
    <col min="7" max="7" width="13.42578125" customWidth="1"/>
    <col min="8" max="8" width="12.140625" customWidth="1"/>
    <col min="9" max="9" width="14.85546875" customWidth="1"/>
  </cols>
  <sheetData>
    <row r="1" spans="2:10" ht="39" customHeight="1" thickBot="1" x14ac:dyDescent="0.3">
      <c r="B1" s="335" t="s">
        <v>587</v>
      </c>
      <c r="C1" s="335"/>
      <c r="D1" s="335"/>
      <c r="E1" s="335"/>
      <c r="F1" s="335"/>
      <c r="G1" s="335"/>
      <c r="H1" s="335"/>
    </row>
    <row r="2" spans="2:10" ht="15.95" customHeight="1" thickBot="1" x14ac:dyDescent="0.3">
      <c r="B2" s="339" t="s">
        <v>351</v>
      </c>
      <c r="C2" s="340"/>
      <c r="D2" s="340"/>
      <c r="E2" s="340"/>
      <c r="F2" s="341"/>
      <c r="G2" s="341"/>
      <c r="H2" s="342"/>
    </row>
    <row r="3" spans="2:10" ht="15" customHeight="1" thickBot="1" x14ac:dyDescent="0.3">
      <c r="B3" s="343" t="s">
        <v>349</v>
      </c>
      <c r="C3" s="345" t="s">
        <v>350</v>
      </c>
      <c r="D3" s="345"/>
      <c r="E3" s="345"/>
      <c r="F3" s="346"/>
      <c r="G3" s="346"/>
      <c r="H3" s="347"/>
      <c r="I3" t="s">
        <v>328</v>
      </c>
    </row>
    <row r="4" spans="2:10" ht="39" thickBot="1" x14ac:dyDescent="0.3">
      <c r="B4" s="344"/>
      <c r="C4" s="10" t="s">
        <v>482</v>
      </c>
      <c r="D4" s="10" t="s">
        <v>352</v>
      </c>
      <c r="E4" s="10" t="s">
        <v>353</v>
      </c>
      <c r="F4" s="11" t="s">
        <v>354</v>
      </c>
      <c r="G4" s="11" t="s">
        <v>401</v>
      </c>
      <c r="H4" s="12" t="s">
        <v>355</v>
      </c>
      <c r="I4" s="25" t="s">
        <v>487</v>
      </c>
    </row>
    <row r="5" spans="2:10" x14ac:dyDescent="0.25">
      <c r="B5" s="124" t="s">
        <v>648</v>
      </c>
      <c r="C5" s="285">
        <v>1</v>
      </c>
      <c r="D5" s="128"/>
      <c r="E5" s="128"/>
      <c r="F5" s="128"/>
      <c r="G5" s="129"/>
      <c r="H5" s="18"/>
      <c r="I5" s="20">
        <v>1</v>
      </c>
      <c r="J5" s="26"/>
    </row>
    <row r="6" spans="2:10" x14ac:dyDescent="0.25">
      <c r="B6" s="124" t="s">
        <v>649</v>
      </c>
      <c r="C6" s="127"/>
      <c r="D6" s="128">
        <v>1</v>
      </c>
      <c r="E6" s="128"/>
      <c r="F6" s="128">
        <v>1</v>
      </c>
      <c r="G6" s="129"/>
      <c r="H6" s="18"/>
      <c r="I6" s="20">
        <v>2</v>
      </c>
      <c r="J6" s="27"/>
    </row>
    <row r="7" spans="2:10" x14ac:dyDescent="0.25">
      <c r="B7" s="124" t="s">
        <v>650</v>
      </c>
      <c r="C7" s="127"/>
      <c r="D7" s="128"/>
      <c r="E7" s="128"/>
      <c r="F7" s="128">
        <v>2</v>
      </c>
      <c r="G7" s="129"/>
      <c r="H7" s="18"/>
      <c r="I7" s="20">
        <v>2</v>
      </c>
      <c r="J7" s="27"/>
    </row>
    <row r="8" spans="2:10" x14ac:dyDescent="0.25">
      <c r="B8" s="124" t="s">
        <v>651</v>
      </c>
      <c r="C8" s="127"/>
      <c r="D8" s="128"/>
      <c r="E8" s="128"/>
      <c r="F8" s="128">
        <v>1</v>
      </c>
      <c r="G8" s="129"/>
      <c r="H8" s="18"/>
      <c r="I8" s="20">
        <v>1</v>
      </c>
      <c r="J8" s="27"/>
    </row>
    <row r="9" spans="2:10" x14ac:dyDescent="0.25">
      <c r="B9" s="124" t="s">
        <v>652</v>
      </c>
      <c r="C9" s="130"/>
      <c r="D9" s="128"/>
      <c r="E9" s="128"/>
      <c r="F9" s="128">
        <v>2</v>
      </c>
      <c r="G9" s="129"/>
      <c r="H9" s="18"/>
      <c r="I9" s="20">
        <v>2</v>
      </c>
      <c r="J9" s="27"/>
    </row>
    <row r="10" spans="2:10" x14ac:dyDescent="0.25">
      <c r="B10" s="124"/>
      <c r="C10" s="131"/>
      <c r="D10" s="128"/>
      <c r="E10" s="128"/>
      <c r="F10" s="128"/>
      <c r="G10" s="129"/>
      <c r="H10" s="15"/>
      <c r="I10" s="19"/>
      <c r="J10" s="27"/>
    </row>
    <row r="11" spans="2:10" ht="15.75" thickBot="1" x14ac:dyDescent="0.3">
      <c r="B11" s="13"/>
      <c r="C11" s="16"/>
      <c r="D11" s="16"/>
      <c r="E11" s="16"/>
      <c r="F11" s="17"/>
      <c r="G11" s="17"/>
      <c r="H11" s="21"/>
      <c r="I11" s="28">
        <f>SUM(I5:I10)</f>
        <v>8</v>
      </c>
    </row>
    <row r="12" spans="2:10" ht="15.75" thickBot="1" x14ac:dyDescent="0.3">
      <c r="B12" s="22" t="s">
        <v>339</v>
      </c>
      <c r="C12" s="23">
        <f>SUM(C5:C11)</f>
        <v>1</v>
      </c>
      <c r="D12" s="14">
        <f>SUM(D5:D11)</f>
        <v>1</v>
      </c>
      <c r="E12" s="14"/>
      <c r="F12" s="14">
        <v>6</v>
      </c>
      <c r="G12" s="14"/>
      <c r="H12" s="24"/>
    </row>
    <row r="13" spans="2:10" x14ac:dyDescent="0.25">
      <c r="B13" s="4" t="s">
        <v>328</v>
      </c>
      <c r="C13" s="1"/>
      <c r="D13" s="1"/>
      <c r="E13" s="1"/>
      <c r="F13" s="1"/>
      <c r="G13" s="1"/>
      <c r="H13" s="1"/>
    </row>
  </sheetData>
  <mergeCells count="4">
    <mergeCell ref="B1:H1"/>
    <mergeCell ref="B2:H2"/>
    <mergeCell ref="B3:B4"/>
    <mergeCell ref="C3:H3"/>
  </mergeCells>
  <pageMargins left="0.7" right="0.7" top="0.75" bottom="0.75" header="0.3" footer="0.3"/>
  <pageSetup scale="9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L82"/>
  <sheetViews>
    <sheetView showGridLines="0" topLeftCell="B10" zoomScale="84" zoomScaleNormal="84" workbookViewId="0">
      <selection activeCell="B6" sqref="B6:C7"/>
    </sheetView>
  </sheetViews>
  <sheetFormatPr baseColWidth="10" defaultColWidth="11.42578125" defaultRowHeight="15" x14ac:dyDescent="0.25"/>
  <cols>
    <col min="1" max="1" width="6" style="39" customWidth="1"/>
    <col min="2" max="2" width="45.85546875" style="39" customWidth="1"/>
    <col min="3" max="3" width="64.42578125" style="39" customWidth="1"/>
    <col min="4" max="4" width="16.5703125" style="39" customWidth="1"/>
    <col min="5" max="5" width="59.5703125" style="39" customWidth="1"/>
    <col min="6" max="6" width="32.5703125" style="39" customWidth="1"/>
    <col min="7" max="7" width="20.85546875" style="39" customWidth="1"/>
    <col min="8" max="8" width="22.5703125" style="39" customWidth="1"/>
    <col min="9" max="9" width="20" style="39" customWidth="1"/>
    <col min="10" max="10" width="25.28515625" style="39" customWidth="1"/>
    <col min="11" max="11" width="27.85546875" style="39" customWidth="1"/>
    <col min="12" max="14" width="12.85546875" style="39" customWidth="1"/>
    <col min="15" max="15" width="11.42578125" style="39"/>
    <col min="16" max="16" width="7.85546875" style="39" customWidth="1"/>
    <col min="17" max="17" width="8.140625" style="39" customWidth="1"/>
    <col min="18" max="18" width="12.28515625" style="39" customWidth="1"/>
    <col min="19" max="16384" width="11.42578125" style="39"/>
  </cols>
  <sheetData>
    <row r="2" spans="2:12" ht="33" customHeight="1" thickBot="1" x14ac:dyDescent="0.3">
      <c r="B2" s="354" t="s">
        <v>588</v>
      </c>
      <c r="C2" s="354"/>
      <c r="D2" s="354"/>
      <c r="E2" s="354"/>
      <c r="F2" s="354"/>
      <c r="G2" s="354"/>
      <c r="H2" s="354"/>
      <c r="I2" s="354"/>
      <c r="J2" s="354"/>
      <c r="K2" s="354"/>
      <c r="L2" s="355"/>
    </row>
    <row r="3" spans="2:12" ht="32.25" customHeight="1" thickBot="1" x14ac:dyDescent="0.3">
      <c r="B3" s="356" t="s">
        <v>584</v>
      </c>
      <c r="C3" s="357"/>
      <c r="D3" s="357"/>
      <c r="E3" s="357"/>
      <c r="F3" s="357"/>
      <c r="G3" s="357"/>
      <c r="H3" s="357"/>
      <c r="I3" s="357"/>
      <c r="J3" s="357"/>
      <c r="K3" s="358"/>
      <c r="L3" s="146"/>
    </row>
    <row r="4" spans="2:12" ht="32.25" customHeight="1" thickBot="1" x14ac:dyDescent="0.3">
      <c r="E4" s="116"/>
      <c r="F4" s="116"/>
      <c r="G4" s="116"/>
      <c r="H4" s="116"/>
      <c r="I4" s="116"/>
      <c r="J4" s="116"/>
      <c r="K4" s="116"/>
    </row>
    <row r="5" spans="2:12" ht="32.25" customHeight="1" thickBot="1" x14ac:dyDescent="0.3">
      <c r="B5" s="364" t="s">
        <v>425</v>
      </c>
      <c r="C5" s="365"/>
      <c r="D5" s="366"/>
      <c r="E5" s="373" t="s">
        <v>427</v>
      </c>
      <c r="F5" s="374"/>
      <c r="G5" s="374"/>
      <c r="H5" s="374"/>
      <c r="I5" s="374"/>
      <c r="J5" s="374"/>
      <c r="K5" s="375"/>
    </row>
    <row r="6" spans="2:12" ht="32.25" customHeight="1" x14ac:dyDescent="0.25">
      <c r="B6" s="367" t="s">
        <v>423</v>
      </c>
      <c r="C6" s="368"/>
      <c r="D6" s="371" t="s">
        <v>424</v>
      </c>
      <c r="E6" s="376" t="s">
        <v>561</v>
      </c>
      <c r="F6" s="378" t="s">
        <v>562</v>
      </c>
      <c r="G6" s="378" t="s">
        <v>0</v>
      </c>
      <c r="H6" s="359" t="s">
        <v>426</v>
      </c>
      <c r="I6" s="361" t="s">
        <v>505</v>
      </c>
      <c r="J6" s="362"/>
      <c r="K6" s="363"/>
    </row>
    <row r="7" spans="2:12" ht="63" customHeight="1" thickBot="1" x14ac:dyDescent="0.3">
      <c r="B7" s="369"/>
      <c r="C7" s="370"/>
      <c r="D7" s="372"/>
      <c r="E7" s="377"/>
      <c r="F7" s="379"/>
      <c r="G7" s="380"/>
      <c r="H7" s="360"/>
      <c r="I7" s="142" t="s">
        <v>506</v>
      </c>
      <c r="J7" s="70" t="s">
        <v>507</v>
      </c>
      <c r="K7" s="71" t="s">
        <v>518</v>
      </c>
    </row>
    <row r="8" spans="2:12" ht="60" customHeight="1" x14ac:dyDescent="0.25">
      <c r="B8" s="351" t="s">
        <v>654</v>
      </c>
      <c r="C8" s="132" t="s">
        <v>685</v>
      </c>
      <c r="D8" s="137" t="s">
        <v>734</v>
      </c>
      <c r="E8" s="207" t="s">
        <v>741</v>
      </c>
      <c r="F8" s="245" t="s">
        <v>700</v>
      </c>
      <c r="G8" s="246"/>
      <c r="H8" s="73"/>
      <c r="I8" s="143"/>
      <c r="J8" s="72"/>
      <c r="K8" s="73"/>
    </row>
    <row r="9" spans="2:12" ht="60" customHeight="1" x14ac:dyDescent="0.25">
      <c r="B9" s="352"/>
      <c r="C9" s="133" t="s">
        <v>655</v>
      </c>
      <c r="D9" s="138" t="s">
        <v>618</v>
      </c>
      <c r="E9" s="208" t="s">
        <v>701</v>
      </c>
      <c r="F9" s="41" t="s">
        <v>700</v>
      </c>
      <c r="G9" s="141"/>
      <c r="H9" s="42"/>
      <c r="I9" s="144"/>
      <c r="J9" s="40"/>
      <c r="K9" s="42"/>
    </row>
    <row r="10" spans="2:12" ht="60" customHeight="1" x14ac:dyDescent="0.25">
      <c r="B10" s="352"/>
      <c r="C10" s="133" t="s">
        <v>656</v>
      </c>
      <c r="D10" s="138"/>
      <c r="E10" s="208"/>
      <c r="F10" s="41"/>
      <c r="G10" s="141"/>
      <c r="H10" s="42"/>
      <c r="I10" s="144"/>
      <c r="J10" s="40"/>
      <c r="K10" s="42"/>
    </row>
    <row r="11" spans="2:12" ht="60" customHeight="1" x14ac:dyDescent="0.25">
      <c r="B11" s="352"/>
      <c r="C11" s="133" t="s">
        <v>657</v>
      </c>
      <c r="D11" s="138" t="s">
        <v>619</v>
      </c>
      <c r="E11" s="208" t="s">
        <v>702</v>
      </c>
      <c r="F11" s="41" t="s">
        <v>700</v>
      </c>
      <c r="G11" s="141"/>
      <c r="H11" s="42"/>
      <c r="I11" s="144"/>
      <c r="J11" s="40"/>
      <c r="K11" s="42"/>
    </row>
    <row r="12" spans="2:12" ht="60" customHeight="1" x14ac:dyDescent="0.25">
      <c r="B12" s="348" t="s">
        <v>620</v>
      </c>
      <c r="C12" s="134" t="s">
        <v>658</v>
      </c>
      <c r="D12" s="139"/>
      <c r="E12" s="210"/>
      <c r="F12" s="41"/>
      <c r="G12" s="141"/>
      <c r="H12" s="42"/>
      <c r="I12" s="144"/>
      <c r="J12" s="40"/>
      <c r="K12" s="42"/>
    </row>
    <row r="13" spans="2:12" ht="60" customHeight="1" x14ac:dyDescent="0.25">
      <c r="B13" s="349"/>
      <c r="C13" s="134" t="s">
        <v>659</v>
      </c>
      <c r="D13" s="139" t="s">
        <v>735</v>
      </c>
      <c r="E13" s="208" t="s">
        <v>704</v>
      </c>
      <c r="F13" s="41" t="s">
        <v>700</v>
      </c>
      <c r="G13" s="141"/>
      <c r="H13" s="42"/>
      <c r="I13" s="144"/>
      <c r="J13" s="40"/>
      <c r="K13" s="42"/>
    </row>
    <row r="14" spans="2:12" ht="60" customHeight="1" x14ac:dyDescent="0.25">
      <c r="B14" s="348" t="s">
        <v>621</v>
      </c>
      <c r="C14" s="135" t="s">
        <v>660</v>
      </c>
      <c r="D14" s="138" t="s">
        <v>662</v>
      </c>
      <c r="E14" s="222" t="s">
        <v>703</v>
      </c>
      <c r="F14" s="41" t="s">
        <v>700</v>
      </c>
      <c r="G14" s="141"/>
      <c r="H14" s="42"/>
      <c r="I14" s="144"/>
      <c r="J14" s="41"/>
      <c r="K14" s="42"/>
    </row>
    <row r="15" spans="2:12" ht="60" customHeight="1" x14ac:dyDescent="0.25">
      <c r="B15" s="349"/>
      <c r="C15" s="135" t="s">
        <v>661</v>
      </c>
      <c r="D15" s="138"/>
      <c r="E15" s="222"/>
      <c r="F15" s="41"/>
      <c r="G15" s="141"/>
      <c r="H15" s="42"/>
      <c r="I15" s="144"/>
      <c r="J15" s="41"/>
      <c r="K15" s="42"/>
    </row>
    <row r="16" spans="2:12" ht="60" customHeight="1" x14ac:dyDescent="0.25">
      <c r="B16" s="348" t="s">
        <v>622</v>
      </c>
      <c r="C16" s="135" t="s">
        <v>664</v>
      </c>
      <c r="D16" s="138" t="s">
        <v>736</v>
      </c>
      <c r="E16" s="222" t="s">
        <v>705</v>
      </c>
      <c r="F16" s="268" t="s">
        <v>706</v>
      </c>
      <c r="G16" s="141"/>
      <c r="H16" s="42"/>
      <c r="I16" s="144"/>
      <c r="J16" s="41"/>
      <c r="K16" s="42"/>
    </row>
    <row r="17" spans="2:11" ht="60" customHeight="1" x14ac:dyDescent="0.25">
      <c r="B17" s="349"/>
      <c r="C17" s="133" t="s">
        <v>663</v>
      </c>
      <c r="D17" s="138" t="s">
        <v>646</v>
      </c>
      <c r="E17" s="208" t="s">
        <v>707</v>
      </c>
      <c r="F17" s="41" t="s">
        <v>700</v>
      </c>
      <c r="G17" s="141"/>
      <c r="H17" s="42"/>
      <c r="I17" s="144"/>
      <c r="J17" s="40"/>
      <c r="K17" s="42"/>
    </row>
    <row r="18" spans="2:11" ht="60" customHeight="1" x14ac:dyDescent="0.25">
      <c r="B18" s="348" t="s">
        <v>665</v>
      </c>
      <c r="C18" s="133" t="s">
        <v>623</v>
      </c>
      <c r="D18" s="138"/>
      <c r="E18" s="208"/>
      <c r="F18" s="41"/>
      <c r="G18" s="141"/>
      <c r="H18" s="42"/>
      <c r="I18" s="144"/>
      <c r="J18" s="40"/>
      <c r="K18" s="42"/>
    </row>
    <row r="19" spans="2:11" ht="60" customHeight="1" x14ac:dyDescent="0.25">
      <c r="B19" s="353"/>
      <c r="C19" s="133" t="s">
        <v>624</v>
      </c>
      <c r="D19" s="138"/>
      <c r="E19" s="208"/>
      <c r="F19" s="41"/>
      <c r="G19" s="141"/>
      <c r="H19" s="42"/>
      <c r="I19" s="144"/>
      <c r="J19" s="40"/>
      <c r="K19" s="42"/>
    </row>
    <row r="20" spans="2:11" ht="60" customHeight="1" x14ac:dyDescent="0.25">
      <c r="B20" s="349"/>
      <c r="C20" s="133" t="s">
        <v>625</v>
      </c>
      <c r="D20" s="138" t="s">
        <v>626</v>
      </c>
      <c r="E20" s="208" t="s">
        <v>708</v>
      </c>
      <c r="F20" s="41" t="s">
        <v>700</v>
      </c>
      <c r="G20" s="141"/>
      <c r="H20" s="42"/>
      <c r="I20" s="144"/>
      <c r="J20" s="40"/>
      <c r="K20" s="42"/>
    </row>
    <row r="21" spans="2:11" ht="60" customHeight="1" x14ac:dyDescent="0.25">
      <c r="B21" s="348" t="s">
        <v>666</v>
      </c>
      <c r="C21" s="133" t="s">
        <v>667</v>
      </c>
      <c r="D21" s="138"/>
      <c r="E21" s="208"/>
      <c r="F21" s="41"/>
      <c r="G21" s="141"/>
      <c r="H21" s="42"/>
      <c r="I21" s="144"/>
      <c r="J21" s="40"/>
      <c r="K21" s="42"/>
    </row>
    <row r="22" spans="2:11" ht="60" customHeight="1" thickBot="1" x14ac:dyDescent="0.3">
      <c r="B22" s="350"/>
      <c r="C22" s="136" t="s">
        <v>668</v>
      </c>
      <c r="D22" s="140"/>
      <c r="E22" s="209"/>
      <c r="F22" s="43"/>
      <c r="G22" s="250"/>
      <c r="H22" s="45"/>
      <c r="I22" s="145"/>
      <c r="J22" s="44"/>
      <c r="K22" s="45"/>
    </row>
    <row r="23" spans="2:11" ht="21" customHeight="1" x14ac:dyDescent="0.25"/>
    <row r="24" spans="2:11" ht="23.45" customHeight="1" x14ac:dyDescent="0.25"/>
    <row r="26" spans="2:11" x14ac:dyDescent="0.25">
      <c r="H26" s="46" t="s">
        <v>516</v>
      </c>
      <c r="I26" s="47"/>
      <c r="J26" s="47"/>
      <c r="K26" s="46" t="s">
        <v>517</v>
      </c>
    </row>
    <row r="27" spans="2:11" x14ac:dyDescent="0.25">
      <c r="H27" s="48" t="s">
        <v>399</v>
      </c>
      <c r="I27" s="47"/>
      <c r="J27" s="47"/>
      <c r="K27" s="48" t="s">
        <v>399</v>
      </c>
    </row>
    <row r="28" spans="2:11" x14ac:dyDescent="0.25">
      <c r="H28" s="48" t="s">
        <v>400</v>
      </c>
      <c r="I28" s="47"/>
      <c r="J28" s="47"/>
      <c r="K28" s="48" t="s">
        <v>400</v>
      </c>
    </row>
    <row r="29" spans="2:11" x14ac:dyDescent="0.25">
      <c r="H29" s="48" t="s">
        <v>422</v>
      </c>
      <c r="I29" s="47"/>
      <c r="J29" s="47"/>
      <c r="K29" s="48"/>
    </row>
    <row r="30" spans="2:11" x14ac:dyDescent="0.25">
      <c r="H30" s="48" t="s">
        <v>557</v>
      </c>
      <c r="I30" s="47"/>
      <c r="J30" s="47"/>
      <c r="K30" s="48"/>
    </row>
    <row r="31" spans="2:11" x14ac:dyDescent="0.25">
      <c r="G31" s="47"/>
      <c r="H31" s="48" t="s">
        <v>558</v>
      </c>
      <c r="I31" s="47"/>
      <c r="J31" s="47"/>
      <c r="K31" s="47"/>
    </row>
    <row r="32" spans="2:11" x14ac:dyDescent="0.25">
      <c r="H32" s="48" t="s">
        <v>559</v>
      </c>
    </row>
    <row r="42" spans="5:6" x14ac:dyDescent="0.25">
      <c r="E42" s="29"/>
      <c r="F42" s="29"/>
    </row>
    <row r="43" spans="5:6" x14ac:dyDescent="0.25">
      <c r="E43" s="29"/>
      <c r="F43" s="29"/>
    </row>
    <row r="44" spans="5:6" x14ac:dyDescent="0.25">
      <c r="E44" s="29"/>
      <c r="F44" s="29"/>
    </row>
    <row r="45" spans="5:6" x14ac:dyDescent="0.25">
      <c r="E45" s="29"/>
      <c r="F45" s="29"/>
    </row>
    <row r="46" spans="5:6" x14ac:dyDescent="0.25">
      <c r="E46" s="29"/>
      <c r="F46" s="29"/>
    </row>
    <row r="47" spans="5:6" x14ac:dyDescent="0.25">
      <c r="E47" s="29"/>
      <c r="F47" s="29"/>
    </row>
    <row r="48" spans="5:6" x14ac:dyDescent="0.25">
      <c r="E48" s="29"/>
      <c r="F48" s="29"/>
    </row>
    <row r="49" spans="5:6" x14ac:dyDescent="0.25">
      <c r="E49" s="29"/>
      <c r="F49" s="29"/>
    </row>
    <row r="50" spans="5:6" x14ac:dyDescent="0.25">
      <c r="E50" s="29"/>
      <c r="F50" s="29"/>
    </row>
    <row r="51" spans="5:6" x14ac:dyDescent="0.25">
      <c r="E51" s="29"/>
      <c r="F51" s="29"/>
    </row>
    <row r="52" spans="5:6" x14ac:dyDescent="0.25">
      <c r="E52" s="29"/>
      <c r="F52" s="29"/>
    </row>
    <row r="53" spans="5:6" x14ac:dyDescent="0.25">
      <c r="E53" s="29"/>
      <c r="F53" s="29"/>
    </row>
    <row r="54" spans="5:6" x14ac:dyDescent="0.25">
      <c r="E54" s="29"/>
      <c r="F54" s="29"/>
    </row>
    <row r="55" spans="5:6" x14ac:dyDescent="0.25">
      <c r="E55" s="29"/>
      <c r="F55" s="29"/>
    </row>
    <row r="56" spans="5:6" x14ac:dyDescent="0.25">
      <c r="E56" s="29"/>
      <c r="F56" s="29"/>
    </row>
    <row r="57" spans="5:6" x14ac:dyDescent="0.25">
      <c r="E57" s="29"/>
      <c r="F57" s="29"/>
    </row>
    <row r="58" spans="5:6" x14ac:dyDescent="0.25">
      <c r="E58" s="29"/>
      <c r="F58" s="29"/>
    </row>
    <row r="59" spans="5:6" x14ac:dyDescent="0.25">
      <c r="E59" s="29"/>
      <c r="F59" s="29"/>
    </row>
    <row r="60" spans="5:6" x14ac:dyDescent="0.25">
      <c r="E60" s="29"/>
      <c r="F60" s="29"/>
    </row>
    <row r="61" spans="5:6" x14ac:dyDescent="0.25">
      <c r="E61" s="29"/>
      <c r="F61" s="29"/>
    </row>
    <row r="62" spans="5:6" x14ac:dyDescent="0.25">
      <c r="E62" s="29"/>
      <c r="F62" s="29"/>
    </row>
    <row r="63" spans="5:6" x14ac:dyDescent="0.25">
      <c r="E63" s="29"/>
      <c r="F63" s="29"/>
    </row>
    <row r="64" spans="5:6" x14ac:dyDescent="0.25">
      <c r="E64" s="29"/>
      <c r="F64" s="29"/>
    </row>
    <row r="65" spans="5:6" x14ac:dyDescent="0.25">
      <c r="E65" s="29"/>
      <c r="F65" s="29"/>
    </row>
    <row r="66" spans="5:6" x14ac:dyDescent="0.25">
      <c r="E66" s="29"/>
      <c r="F66" s="29"/>
    </row>
    <row r="67" spans="5:6" x14ac:dyDescent="0.25">
      <c r="E67" s="29"/>
      <c r="F67" s="29"/>
    </row>
    <row r="68" spans="5:6" x14ac:dyDescent="0.25">
      <c r="E68" s="29"/>
      <c r="F68" s="29"/>
    </row>
    <row r="69" spans="5:6" x14ac:dyDescent="0.25">
      <c r="E69" s="29"/>
      <c r="F69" s="29"/>
    </row>
    <row r="70" spans="5:6" x14ac:dyDescent="0.25">
      <c r="E70" s="29"/>
      <c r="F70" s="29"/>
    </row>
    <row r="71" spans="5:6" x14ac:dyDescent="0.25">
      <c r="E71" s="29"/>
      <c r="F71" s="29"/>
    </row>
    <row r="72" spans="5:6" x14ac:dyDescent="0.25">
      <c r="E72" s="29"/>
      <c r="F72" s="29"/>
    </row>
    <row r="73" spans="5:6" x14ac:dyDescent="0.25">
      <c r="E73" s="29"/>
      <c r="F73" s="29"/>
    </row>
    <row r="74" spans="5:6" x14ac:dyDescent="0.25">
      <c r="E74" s="29"/>
      <c r="F74" s="29"/>
    </row>
    <row r="75" spans="5:6" x14ac:dyDescent="0.25">
      <c r="E75" s="29"/>
      <c r="F75" s="29"/>
    </row>
    <row r="76" spans="5:6" x14ac:dyDescent="0.25">
      <c r="E76" s="29"/>
      <c r="F76" s="29"/>
    </row>
    <row r="77" spans="5:6" x14ac:dyDescent="0.25">
      <c r="E77" s="29"/>
      <c r="F77" s="29"/>
    </row>
    <row r="78" spans="5:6" x14ac:dyDescent="0.25">
      <c r="E78" s="29"/>
      <c r="F78" s="29"/>
    </row>
    <row r="79" spans="5:6" x14ac:dyDescent="0.25">
      <c r="E79" s="29"/>
      <c r="F79" s="29"/>
    </row>
    <row r="80" spans="5:6" x14ac:dyDescent="0.25">
      <c r="E80" s="29"/>
      <c r="F80" s="29"/>
    </row>
    <row r="81" spans="5:6" x14ac:dyDescent="0.25">
      <c r="E81" s="29"/>
      <c r="F81" s="29"/>
    </row>
    <row r="82" spans="5:6" x14ac:dyDescent="0.25">
      <c r="E82" s="29"/>
      <c r="F82" s="29"/>
    </row>
  </sheetData>
  <mergeCells count="17">
    <mergeCell ref="B2:L2"/>
    <mergeCell ref="B3:K3"/>
    <mergeCell ref="H6:H7"/>
    <mergeCell ref="I6:K6"/>
    <mergeCell ref="B5:D5"/>
    <mergeCell ref="B6:C7"/>
    <mergeCell ref="D6:D7"/>
    <mergeCell ref="E5:K5"/>
    <mergeCell ref="E6:E7"/>
    <mergeCell ref="F6:F7"/>
    <mergeCell ref="G6:G7"/>
    <mergeCell ref="B14:B15"/>
    <mergeCell ref="B16:B17"/>
    <mergeCell ref="B21:B22"/>
    <mergeCell ref="B8:B11"/>
    <mergeCell ref="B18:B20"/>
    <mergeCell ref="B12:B13"/>
  </mergeCells>
  <phoneticPr fontId="48" type="noConversion"/>
  <dataValidations count="2">
    <dataValidation type="list" allowBlank="1" showInputMessage="1" showErrorMessage="1" sqref="K8:K22" xr:uid="{00000000-0002-0000-0500-000000000000}">
      <formula1>$K$27:$K$28</formula1>
    </dataValidation>
    <dataValidation type="list" allowBlank="1" showInputMessage="1" showErrorMessage="1" sqref="H8:H22" xr:uid="{00000000-0002-0000-0500-000001000000}">
      <formula1>$H$27:$H$32</formula1>
    </dataValidation>
  </dataValidations>
  <hyperlinks>
    <hyperlink ref="F16" r:id="rId1" display="www.sech.cl/alerce-n80/ " xr:uid="{00000000-0004-0000-0500-000000000000}"/>
  </hyperlinks>
  <pageMargins left="0.7" right="0.7" top="0.75" bottom="0.75" header="0.3" footer="0.3"/>
  <pageSetup orientation="portrait" horizontalDpi="0" verticalDpi="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L79"/>
  <sheetViews>
    <sheetView showGridLines="0" topLeftCell="C5" zoomScaleNormal="100" workbookViewId="0">
      <selection activeCell="D11" sqref="D11"/>
    </sheetView>
  </sheetViews>
  <sheetFormatPr baseColWidth="10" defaultColWidth="11.42578125" defaultRowHeight="15" x14ac:dyDescent="0.25"/>
  <cols>
    <col min="1" max="1" width="6" style="39" customWidth="1"/>
    <col min="2" max="2" width="45.85546875" style="39" customWidth="1"/>
    <col min="3" max="3" width="64.42578125" style="39" customWidth="1"/>
    <col min="4" max="4" width="16.5703125" style="39" customWidth="1"/>
    <col min="5" max="5" width="59.5703125" style="39" customWidth="1"/>
    <col min="6" max="6" width="32.5703125" style="39" customWidth="1"/>
    <col min="7" max="7" width="20.85546875" style="39" customWidth="1"/>
    <col min="8" max="8" width="22.5703125" style="39" customWidth="1"/>
    <col min="9" max="9" width="20" style="39" customWidth="1"/>
    <col min="10" max="10" width="25.28515625" style="39" customWidth="1"/>
    <col min="11" max="11" width="27.85546875" style="39" customWidth="1"/>
    <col min="12" max="14" width="12.85546875" style="39" customWidth="1"/>
    <col min="15" max="15" width="11.42578125" style="39"/>
    <col min="16" max="16" width="7.85546875" style="39" customWidth="1"/>
    <col min="17" max="17" width="8.140625" style="39" customWidth="1"/>
    <col min="18" max="18" width="12.28515625" style="39" customWidth="1"/>
    <col min="19" max="16384" width="11.42578125" style="39"/>
  </cols>
  <sheetData>
    <row r="2" spans="2:12" ht="33" customHeight="1" thickBot="1" x14ac:dyDescent="0.3">
      <c r="B2" s="354" t="s">
        <v>669</v>
      </c>
      <c r="C2" s="354"/>
      <c r="D2" s="354"/>
      <c r="E2" s="354"/>
      <c r="F2" s="354"/>
      <c r="G2" s="354"/>
      <c r="H2" s="354"/>
      <c r="I2" s="354"/>
      <c r="J2" s="354"/>
      <c r="K2" s="354"/>
      <c r="L2" s="355"/>
    </row>
    <row r="3" spans="2:12" ht="32.25" customHeight="1" thickBot="1" x14ac:dyDescent="0.3">
      <c r="B3" s="356" t="s">
        <v>584</v>
      </c>
      <c r="C3" s="357"/>
      <c r="D3" s="357"/>
      <c r="E3" s="357"/>
      <c r="F3" s="357"/>
      <c r="G3" s="357"/>
      <c r="H3" s="357"/>
      <c r="I3" s="357"/>
      <c r="J3" s="357"/>
      <c r="K3" s="358"/>
      <c r="L3" s="146"/>
    </row>
    <row r="4" spans="2:12" ht="32.25" customHeight="1" thickBot="1" x14ac:dyDescent="0.3">
      <c r="E4" s="116"/>
      <c r="F4" s="116"/>
      <c r="G4" s="116"/>
      <c r="H4" s="116"/>
      <c r="I4" s="116"/>
      <c r="J4" s="116"/>
      <c r="K4" s="116"/>
    </row>
    <row r="5" spans="2:12" ht="32.25" customHeight="1" thickBot="1" x14ac:dyDescent="0.3">
      <c r="B5" s="364" t="s">
        <v>425</v>
      </c>
      <c r="C5" s="365"/>
      <c r="D5" s="366"/>
      <c r="E5" s="373" t="s">
        <v>427</v>
      </c>
      <c r="F5" s="374"/>
      <c r="G5" s="374"/>
      <c r="H5" s="374"/>
      <c r="I5" s="374"/>
      <c r="J5" s="374"/>
      <c r="K5" s="375"/>
    </row>
    <row r="6" spans="2:12" ht="32.25" customHeight="1" x14ac:dyDescent="0.25">
      <c r="B6" s="367" t="s">
        <v>423</v>
      </c>
      <c r="C6" s="368"/>
      <c r="D6" s="371" t="s">
        <v>424</v>
      </c>
      <c r="E6" s="376" t="s">
        <v>561</v>
      </c>
      <c r="F6" s="378" t="s">
        <v>562</v>
      </c>
      <c r="G6" s="378" t="s">
        <v>0</v>
      </c>
      <c r="H6" s="359" t="s">
        <v>426</v>
      </c>
      <c r="I6" s="361" t="s">
        <v>505</v>
      </c>
      <c r="J6" s="362"/>
      <c r="K6" s="363"/>
    </row>
    <row r="7" spans="2:12" ht="63" customHeight="1" thickBot="1" x14ac:dyDescent="0.3">
      <c r="B7" s="369"/>
      <c r="C7" s="370"/>
      <c r="D7" s="372"/>
      <c r="E7" s="377"/>
      <c r="F7" s="379"/>
      <c r="G7" s="380"/>
      <c r="H7" s="360"/>
      <c r="I7" s="142" t="s">
        <v>506</v>
      </c>
      <c r="J7" s="248" t="s">
        <v>507</v>
      </c>
      <c r="K7" s="247" t="s">
        <v>518</v>
      </c>
    </row>
    <row r="8" spans="2:12" ht="60" customHeight="1" x14ac:dyDescent="0.25">
      <c r="B8" s="351" t="s">
        <v>670</v>
      </c>
      <c r="C8" s="132" t="s">
        <v>671</v>
      </c>
      <c r="D8" s="137"/>
      <c r="E8" s="207"/>
      <c r="F8" s="245"/>
      <c r="G8" s="246"/>
      <c r="H8" s="73"/>
      <c r="I8" s="143"/>
      <c r="J8" s="72"/>
      <c r="K8" s="73"/>
    </row>
    <row r="9" spans="2:12" ht="60" customHeight="1" x14ac:dyDescent="0.25">
      <c r="B9" s="352"/>
      <c r="C9" s="133" t="s">
        <v>672</v>
      </c>
      <c r="D9" s="138"/>
      <c r="E9" s="208"/>
      <c r="F9" s="41"/>
      <c r="G9" s="141"/>
      <c r="H9" s="42"/>
      <c r="I9" s="144"/>
      <c r="J9" s="40"/>
      <c r="K9" s="42"/>
    </row>
    <row r="10" spans="2:12" ht="60" customHeight="1" x14ac:dyDescent="0.25">
      <c r="B10" s="352"/>
      <c r="C10" s="133" t="s">
        <v>673</v>
      </c>
      <c r="D10" s="138"/>
      <c r="E10" s="208"/>
      <c r="F10" s="41"/>
      <c r="G10" s="141"/>
      <c r="H10" s="42"/>
      <c r="I10" s="144"/>
      <c r="J10" s="40"/>
      <c r="K10" s="42"/>
    </row>
    <row r="11" spans="2:12" ht="60" customHeight="1" x14ac:dyDescent="0.25">
      <c r="B11" s="348" t="s">
        <v>674</v>
      </c>
      <c r="C11" s="134" t="s">
        <v>675</v>
      </c>
      <c r="D11" s="139" t="s">
        <v>738</v>
      </c>
      <c r="E11" s="208" t="s">
        <v>689</v>
      </c>
      <c r="F11" s="41" t="s">
        <v>709</v>
      </c>
      <c r="G11" s="141"/>
      <c r="H11" s="42" t="s">
        <v>399</v>
      </c>
      <c r="I11" s="144"/>
      <c r="J11" s="40"/>
      <c r="K11" s="42"/>
    </row>
    <row r="12" spans="2:12" ht="60" customHeight="1" x14ac:dyDescent="0.25">
      <c r="B12" s="353"/>
      <c r="C12" s="134" t="s">
        <v>676</v>
      </c>
      <c r="D12" s="139"/>
      <c r="E12" s="208"/>
      <c r="F12" s="41"/>
      <c r="G12" s="141"/>
      <c r="H12" s="42"/>
      <c r="I12" s="144"/>
      <c r="J12" s="40"/>
      <c r="K12" s="42"/>
    </row>
    <row r="13" spans="2:12" ht="60" customHeight="1" x14ac:dyDescent="0.25">
      <c r="B13" s="353"/>
      <c r="C13" s="134" t="s">
        <v>677</v>
      </c>
      <c r="D13" s="139"/>
      <c r="E13" s="210"/>
      <c r="F13" s="41"/>
      <c r="G13" s="141"/>
      <c r="H13" s="42"/>
      <c r="I13" s="144"/>
      <c r="J13" s="40"/>
      <c r="K13" s="42"/>
    </row>
    <row r="14" spans="2:12" ht="60" customHeight="1" x14ac:dyDescent="0.25">
      <c r="B14" s="353"/>
      <c r="C14" s="134" t="s">
        <v>678</v>
      </c>
      <c r="D14" s="139"/>
      <c r="E14" s="210"/>
      <c r="F14" s="41"/>
      <c r="G14" s="141"/>
      <c r="H14" s="42"/>
      <c r="I14" s="144"/>
      <c r="J14" s="40"/>
      <c r="K14" s="42"/>
    </row>
    <row r="15" spans="2:12" ht="60" customHeight="1" x14ac:dyDescent="0.25">
      <c r="B15" s="353"/>
      <c r="C15" s="134" t="s">
        <v>679</v>
      </c>
      <c r="D15" s="139"/>
      <c r="E15" s="210"/>
      <c r="F15" s="41"/>
      <c r="G15" s="141"/>
      <c r="H15" s="42"/>
      <c r="I15" s="144"/>
      <c r="J15" s="40"/>
      <c r="K15" s="42"/>
    </row>
    <row r="16" spans="2:12" ht="60" customHeight="1" x14ac:dyDescent="0.25">
      <c r="B16" s="353"/>
      <c r="C16" s="134" t="s">
        <v>680</v>
      </c>
      <c r="D16" s="139"/>
      <c r="E16" s="210"/>
      <c r="F16" s="41"/>
      <c r="G16" s="141"/>
      <c r="H16" s="42"/>
      <c r="I16" s="144"/>
      <c r="J16" s="40"/>
      <c r="K16" s="42"/>
    </row>
    <row r="17" spans="2:11" ht="60" customHeight="1" x14ac:dyDescent="0.25">
      <c r="B17" s="353"/>
      <c r="C17" s="134" t="s">
        <v>681</v>
      </c>
      <c r="D17" s="139"/>
      <c r="E17" s="210"/>
      <c r="F17" s="41"/>
      <c r="G17" s="141"/>
      <c r="H17" s="42"/>
      <c r="I17" s="144"/>
      <c r="J17" s="40"/>
      <c r="K17" s="42"/>
    </row>
    <row r="18" spans="2:11" ht="60" customHeight="1" x14ac:dyDescent="0.25">
      <c r="B18" s="349"/>
      <c r="C18" s="134" t="s">
        <v>682</v>
      </c>
      <c r="D18" s="139"/>
      <c r="E18" s="208"/>
      <c r="F18" s="41"/>
      <c r="G18" s="141"/>
      <c r="H18" s="42"/>
      <c r="I18" s="144"/>
      <c r="J18" s="40"/>
      <c r="K18" s="42"/>
    </row>
    <row r="19" spans="2:11" ht="60" customHeight="1" thickBot="1" x14ac:dyDescent="0.3">
      <c r="B19" s="249" t="s">
        <v>683</v>
      </c>
      <c r="C19" s="136" t="s">
        <v>684</v>
      </c>
      <c r="D19" s="140"/>
      <c r="E19" s="209"/>
      <c r="F19" s="43"/>
      <c r="G19" s="250"/>
      <c r="H19" s="45"/>
      <c r="I19" s="145"/>
      <c r="J19" s="44"/>
      <c r="K19" s="45"/>
    </row>
    <row r="20" spans="2:11" ht="21" customHeight="1" x14ac:dyDescent="0.25"/>
    <row r="21" spans="2:11" ht="23.45" customHeight="1" x14ac:dyDescent="0.25"/>
    <row r="23" spans="2:11" x14ac:dyDescent="0.25">
      <c r="H23" s="46" t="s">
        <v>516</v>
      </c>
      <c r="I23" s="47"/>
      <c r="J23" s="47"/>
      <c r="K23" s="46" t="s">
        <v>517</v>
      </c>
    </row>
    <row r="24" spans="2:11" x14ac:dyDescent="0.25">
      <c r="H24" s="48" t="s">
        <v>399</v>
      </c>
      <c r="I24" s="47"/>
      <c r="J24" s="47"/>
      <c r="K24" s="48" t="s">
        <v>399</v>
      </c>
    </row>
    <row r="25" spans="2:11" x14ac:dyDescent="0.25">
      <c r="H25" s="48" t="s">
        <v>400</v>
      </c>
      <c r="I25" s="47"/>
      <c r="J25" s="47"/>
      <c r="K25" s="48" t="s">
        <v>400</v>
      </c>
    </row>
    <row r="26" spans="2:11" x14ac:dyDescent="0.25">
      <c r="H26" s="48" t="s">
        <v>422</v>
      </c>
      <c r="I26" s="47"/>
      <c r="J26" s="47"/>
      <c r="K26" s="48"/>
    </row>
    <row r="27" spans="2:11" x14ac:dyDescent="0.25">
      <c r="H27" s="48" t="s">
        <v>557</v>
      </c>
      <c r="I27" s="47"/>
      <c r="J27" s="47"/>
      <c r="K27" s="48"/>
    </row>
    <row r="28" spans="2:11" x14ac:dyDescent="0.25">
      <c r="G28" s="47"/>
      <c r="H28" s="48" t="s">
        <v>558</v>
      </c>
      <c r="I28" s="47"/>
      <c r="J28" s="47"/>
      <c r="K28" s="47"/>
    </row>
    <row r="29" spans="2:11" x14ac:dyDescent="0.25">
      <c r="H29" s="48" t="s">
        <v>559</v>
      </c>
    </row>
    <row r="39" spans="5:6" x14ac:dyDescent="0.25">
      <c r="E39" s="29"/>
      <c r="F39" s="29"/>
    </row>
    <row r="40" spans="5:6" x14ac:dyDescent="0.25">
      <c r="E40" s="29"/>
      <c r="F40" s="29"/>
    </row>
    <row r="41" spans="5:6" x14ac:dyDescent="0.25">
      <c r="E41" s="29"/>
      <c r="F41" s="29"/>
    </row>
    <row r="42" spans="5:6" x14ac:dyDescent="0.25">
      <c r="E42" s="29"/>
      <c r="F42" s="29"/>
    </row>
    <row r="43" spans="5:6" x14ac:dyDescent="0.25">
      <c r="E43" s="29"/>
      <c r="F43" s="29"/>
    </row>
    <row r="44" spans="5:6" x14ac:dyDescent="0.25">
      <c r="E44" s="29"/>
      <c r="F44" s="29"/>
    </row>
    <row r="45" spans="5:6" x14ac:dyDescent="0.25">
      <c r="E45" s="29"/>
      <c r="F45" s="29"/>
    </row>
    <row r="46" spans="5:6" x14ac:dyDescent="0.25">
      <c r="E46" s="29"/>
      <c r="F46" s="29"/>
    </row>
    <row r="47" spans="5:6" x14ac:dyDescent="0.25">
      <c r="E47" s="29"/>
      <c r="F47" s="29"/>
    </row>
    <row r="48" spans="5:6" x14ac:dyDescent="0.25">
      <c r="E48" s="29"/>
      <c r="F48" s="29"/>
    </row>
    <row r="49" spans="5:6" x14ac:dyDescent="0.25">
      <c r="E49" s="29"/>
      <c r="F49" s="29"/>
    </row>
    <row r="50" spans="5:6" x14ac:dyDescent="0.25">
      <c r="E50" s="29"/>
      <c r="F50" s="29"/>
    </row>
    <row r="51" spans="5:6" x14ac:dyDescent="0.25">
      <c r="E51" s="29"/>
      <c r="F51" s="29"/>
    </row>
    <row r="52" spans="5:6" x14ac:dyDescent="0.25">
      <c r="E52" s="29"/>
      <c r="F52" s="29"/>
    </row>
    <row r="53" spans="5:6" x14ac:dyDescent="0.25">
      <c r="E53" s="29"/>
      <c r="F53" s="29"/>
    </row>
    <row r="54" spans="5:6" x14ac:dyDescent="0.25">
      <c r="E54" s="29"/>
      <c r="F54" s="29"/>
    </row>
    <row r="55" spans="5:6" x14ac:dyDescent="0.25">
      <c r="E55" s="29"/>
      <c r="F55" s="29"/>
    </row>
    <row r="56" spans="5:6" x14ac:dyDescent="0.25">
      <c r="E56" s="29"/>
      <c r="F56" s="29"/>
    </row>
    <row r="57" spans="5:6" x14ac:dyDescent="0.25">
      <c r="E57" s="29"/>
      <c r="F57" s="29"/>
    </row>
    <row r="58" spans="5:6" x14ac:dyDescent="0.25">
      <c r="E58" s="29"/>
      <c r="F58" s="29"/>
    </row>
    <row r="59" spans="5:6" x14ac:dyDescent="0.25">
      <c r="E59" s="29"/>
      <c r="F59" s="29"/>
    </row>
    <row r="60" spans="5:6" x14ac:dyDescent="0.25">
      <c r="E60" s="29"/>
      <c r="F60" s="29"/>
    </row>
    <row r="61" spans="5:6" x14ac:dyDescent="0.25">
      <c r="E61" s="29"/>
      <c r="F61" s="29"/>
    </row>
    <row r="62" spans="5:6" x14ac:dyDescent="0.25">
      <c r="E62" s="29"/>
      <c r="F62" s="29"/>
    </row>
    <row r="63" spans="5:6" x14ac:dyDescent="0.25">
      <c r="E63" s="29"/>
      <c r="F63" s="29"/>
    </row>
    <row r="64" spans="5:6" x14ac:dyDescent="0.25">
      <c r="E64" s="29"/>
      <c r="F64" s="29"/>
    </row>
    <row r="65" spans="5:6" x14ac:dyDescent="0.25">
      <c r="E65" s="29"/>
      <c r="F65" s="29"/>
    </row>
    <row r="66" spans="5:6" x14ac:dyDescent="0.25">
      <c r="E66" s="29"/>
      <c r="F66" s="29"/>
    </row>
    <row r="67" spans="5:6" x14ac:dyDescent="0.25">
      <c r="E67" s="29"/>
      <c r="F67" s="29"/>
    </row>
    <row r="68" spans="5:6" x14ac:dyDescent="0.25">
      <c r="E68" s="29"/>
      <c r="F68" s="29"/>
    </row>
    <row r="69" spans="5:6" x14ac:dyDescent="0.25">
      <c r="E69" s="29"/>
      <c r="F69" s="29"/>
    </row>
    <row r="70" spans="5:6" x14ac:dyDescent="0.25">
      <c r="E70" s="29"/>
      <c r="F70" s="29"/>
    </row>
    <row r="71" spans="5:6" x14ac:dyDescent="0.25">
      <c r="E71" s="29"/>
      <c r="F71" s="29"/>
    </row>
    <row r="72" spans="5:6" x14ac:dyDescent="0.25">
      <c r="E72" s="29"/>
      <c r="F72" s="29"/>
    </row>
    <row r="73" spans="5:6" x14ac:dyDescent="0.25">
      <c r="E73" s="29"/>
      <c r="F73" s="29"/>
    </row>
    <row r="74" spans="5:6" x14ac:dyDescent="0.25">
      <c r="E74" s="29"/>
      <c r="F74" s="29"/>
    </row>
    <row r="75" spans="5:6" x14ac:dyDescent="0.25">
      <c r="E75" s="29"/>
      <c r="F75" s="29"/>
    </row>
    <row r="76" spans="5:6" x14ac:dyDescent="0.25">
      <c r="E76" s="29"/>
      <c r="F76" s="29"/>
    </row>
    <row r="77" spans="5:6" x14ac:dyDescent="0.25">
      <c r="E77" s="29"/>
      <c r="F77" s="29"/>
    </row>
    <row r="78" spans="5:6" x14ac:dyDescent="0.25">
      <c r="E78" s="29"/>
      <c r="F78" s="29"/>
    </row>
    <row r="79" spans="5:6" x14ac:dyDescent="0.25">
      <c r="E79" s="29"/>
      <c r="F79" s="29"/>
    </row>
  </sheetData>
  <mergeCells count="13">
    <mergeCell ref="B8:B10"/>
    <mergeCell ref="B11:B18"/>
    <mergeCell ref="B2:L2"/>
    <mergeCell ref="B3:K3"/>
    <mergeCell ref="B5:D5"/>
    <mergeCell ref="E5:K5"/>
    <mergeCell ref="B6:C7"/>
    <mergeCell ref="D6:D7"/>
    <mergeCell ref="E6:E7"/>
    <mergeCell ref="F6:F7"/>
    <mergeCell ref="G6:G7"/>
    <mergeCell ref="H6:H7"/>
    <mergeCell ref="I6:K6"/>
  </mergeCells>
  <dataValidations count="2">
    <dataValidation type="list" allowBlank="1" showInputMessage="1" showErrorMessage="1" sqref="H8:H19" xr:uid="{00000000-0002-0000-0600-000000000000}">
      <formula1>$H$24:$H$29</formula1>
    </dataValidation>
    <dataValidation type="list" allowBlank="1" showInputMessage="1" showErrorMessage="1" sqref="K8:K19" xr:uid="{00000000-0002-0000-0600-000001000000}">
      <formula1>$K$24:$K$25</formula1>
    </dataValidation>
  </dataValidations>
  <pageMargins left="0.7" right="0.7" top="0.75" bottom="0.75" header="0.3" footer="0.3"/>
  <pageSetup orientation="portrait" horizontalDpi="0" verticalDpi="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X400"/>
  <sheetViews>
    <sheetView showGridLines="0" topLeftCell="B19" zoomScale="80" zoomScaleNormal="80" workbookViewId="0">
      <selection activeCell="B2" sqref="B2:W2"/>
    </sheetView>
  </sheetViews>
  <sheetFormatPr baseColWidth="10" defaultColWidth="10.85546875" defaultRowHeight="15" x14ac:dyDescent="0.25"/>
  <cols>
    <col min="1" max="1" width="4.28515625" customWidth="1"/>
    <col min="2" max="2" width="13.42578125" customWidth="1"/>
    <col min="3" max="3" width="37.140625" customWidth="1"/>
    <col min="4" max="4" width="12.140625" customWidth="1"/>
    <col min="5" max="5" width="21.28515625" customWidth="1"/>
    <col min="6" max="6" width="19" customWidth="1"/>
    <col min="7" max="7" width="14.85546875" customWidth="1"/>
    <col min="8" max="8" width="15.42578125" style="153" customWidth="1"/>
    <col min="9" max="12" width="15.42578125" customWidth="1"/>
    <col min="13" max="15" width="13" customWidth="1"/>
    <col min="16" max="16" width="12.28515625" customWidth="1"/>
    <col min="17" max="17" width="14.42578125" customWidth="1"/>
    <col min="18" max="18" width="14.140625" customWidth="1"/>
    <col min="19" max="20" width="20.85546875" customWidth="1"/>
    <col min="22" max="22" width="18.42578125" customWidth="1"/>
    <col min="23" max="23" width="26.42578125" customWidth="1"/>
    <col min="259" max="259" width="16.5703125" customWidth="1"/>
    <col min="260" max="260" width="28.28515625" customWidth="1"/>
    <col min="261" max="261" width="19.5703125" customWidth="1"/>
    <col min="262" max="262" width="13" customWidth="1"/>
    <col min="263" max="263" width="16.42578125" customWidth="1"/>
    <col min="264" max="265" width="15.42578125" customWidth="1"/>
    <col min="266" max="266" width="15.140625" customWidth="1"/>
    <col min="267" max="267" width="14" customWidth="1"/>
    <col min="269" max="269" width="15.42578125" customWidth="1"/>
    <col min="270" max="270" width="14.85546875" customWidth="1"/>
    <col min="271" max="271" width="18.42578125" customWidth="1"/>
    <col min="274" max="274" width="14.5703125" customWidth="1"/>
    <col min="275" max="275" width="17" customWidth="1"/>
    <col min="276" max="276" width="16.42578125" customWidth="1"/>
    <col min="515" max="515" width="16.5703125" customWidth="1"/>
    <col min="516" max="516" width="28.28515625" customWidth="1"/>
    <col min="517" max="517" width="19.5703125" customWidth="1"/>
    <col min="518" max="518" width="13" customWidth="1"/>
    <col min="519" max="519" width="16.42578125" customWidth="1"/>
    <col min="520" max="521" width="15.42578125" customWidth="1"/>
    <col min="522" max="522" width="15.140625" customWidth="1"/>
    <col min="523" max="523" width="14" customWidth="1"/>
    <col min="525" max="525" width="15.42578125" customWidth="1"/>
    <col min="526" max="526" width="14.85546875" customWidth="1"/>
    <col min="527" max="527" width="18.42578125" customWidth="1"/>
    <col min="530" max="530" width="14.5703125" customWidth="1"/>
    <col min="531" max="531" width="17" customWidth="1"/>
    <col min="532" max="532" width="16.42578125" customWidth="1"/>
    <col min="771" max="771" width="16.5703125" customWidth="1"/>
    <col min="772" max="772" width="28.28515625" customWidth="1"/>
    <col min="773" max="773" width="19.5703125" customWidth="1"/>
    <col min="774" max="774" width="13" customWidth="1"/>
    <col min="775" max="775" width="16.42578125" customWidth="1"/>
    <col min="776" max="777" width="15.42578125" customWidth="1"/>
    <col min="778" max="778" width="15.140625" customWidth="1"/>
    <col min="779" max="779" width="14" customWidth="1"/>
    <col min="781" max="781" width="15.42578125" customWidth="1"/>
    <col min="782" max="782" width="14.85546875" customWidth="1"/>
    <col min="783" max="783" width="18.42578125" customWidth="1"/>
    <col min="786" max="786" width="14.5703125" customWidth="1"/>
    <col min="787" max="787" width="17" customWidth="1"/>
    <col min="788" max="788" width="16.42578125" customWidth="1"/>
    <col min="1027" max="1027" width="16.5703125" customWidth="1"/>
    <col min="1028" max="1028" width="28.28515625" customWidth="1"/>
    <col min="1029" max="1029" width="19.5703125" customWidth="1"/>
    <col min="1030" max="1030" width="13" customWidth="1"/>
    <col min="1031" max="1031" width="16.42578125" customWidth="1"/>
    <col min="1032" max="1033" width="15.42578125" customWidth="1"/>
    <col min="1034" max="1034" width="15.140625" customWidth="1"/>
    <col min="1035" max="1035" width="14" customWidth="1"/>
    <col min="1037" max="1037" width="15.42578125" customWidth="1"/>
    <col min="1038" max="1038" width="14.85546875" customWidth="1"/>
    <col min="1039" max="1039" width="18.42578125" customWidth="1"/>
    <col min="1042" max="1042" width="14.5703125" customWidth="1"/>
    <col min="1043" max="1043" width="17" customWidth="1"/>
    <col min="1044" max="1044" width="16.42578125" customWidth="1"/>
    <col min="1283" max="1283" width="16.5703125" customWidth="1"/>
    <col min="1284" max="1284" width="28.28515625" customWidth="1"/>
    <col min="1285" max="1285" width="19.5703125" customWidth="1"/>
    <col min="1286" max="1286" width="13" customWidth="1"/>
    <col min="1287" max="1287" width="16.42578125" customWidth="1"/>
    <col min="1288" max="1289" width="15.42578125" customWidth="1"/>
    <col min="1290" max="1290" width="15.140625" customWidth="1"/>
    <col min="1291" max="1291" width="14" customWidth="1"/>
    <col min="1293" max="1293" width="15.42578125" customWidth="1"/>
    <col min="1294" max="1294" width="14.85546875" customWidth="1"/>
    <col min="1295" max="1295" width="18.42578125" customWidth="1"/>
    <col min="1298" max="1298" width="14.5703125" customWidth="1"/>
    <col min="1299" max="1299" width="17" customWidth="1"/>
    <col min="1300" max="1300" width="16.42578125" customWidth="1"/>
    <col min="1539" max="1539" width="16.5703125" customWidth="1"/>
    <col min="1540" max="1540" width="28.28515625" customWidth="1"/>
    <col min="1541" max="1541" width="19.5703125" customWidth="1"/>
    <col min="1542" max="1542" width="13" customWidth="1"/>
    <col min="1543" max="1543" width="16.42578125" customWidth="1"/>
    <col min="1544" max="1545" width="15.42578125" customWidth="1"/>
    <col min="1546" max="1546" width="15.140625" customWidth="1"/>
    <col min="1547" max="1547" width="14" customWidth="1"/>
    <col min="1549" max="1549" width="15.42578125" customWidth="1"/>
    <col min="1550" max="1550" width="14.85546875" customWidth="1"/>
    <col min="1551" max="1551" width="18.42578125" customWidth="1"/>
    <col min="1554" max="1554" width="14.5703125" customWidth="1"/>
    <col min="1555" max="1555" width="17" customWidth="1"/>
    <col min="1556" max="1556" width="16.42578125" customWidth="1"/>
    <col min="1795" max="1795" width="16.5703125" customWidth="1"/>
    <col min="1796" max="1796" width="28.28515625" customWidth="1"/>
    <col min="1797" max="1797" width="19.5703125" customWidth="1"/>
    <col min="1798" max="1798" width="13" customWidth="1"/>
    <col min="1799" max="1799" width="16.42578125" customWidth="1"/>
    <col min="1800" max="1801" width="15.42578125" customWidth="1"/>
    <col min="1802" max="1802" width="15.140625" customWidth="1"/>
    <col min="1803" max="1803" width="14" customWidth="1"/>
    <col min="1805" max="1805" width="15.42578125" customWidth="1"/>
    <col min="1806" max="1806" width="14.85546875" customWidth="1"/>
    <col min="1807" max="1807" width="18.42578125" customWidth="1"/>
    <col min="1810" max="1810" width="14.5703125" customWidth="1"/>
    <col min="1811" max="1811" width="17" customWidth="1"/>
    <col min="1812" max="1812" width="16.42578125" customWidth="1"/>
    <col min="2051" max="2051" width="16.5703125" customWidth="1"/>
    <col min="2052" max="2052" width="28.28515625" customWidth="1"/>
    <col min="2053" max="2053" width="19.5703125" customWidth="1"/>
    <col min="2054" max="2054" width="13" customWidth="1"/>
    <col min="2055" max="2055" width="16.42578125" customWidth="1"/>
    <col min="2056" max="2057" width="15.42578125" customWidth="1"/>
    <col min="2058" max="2058" width="15.140625" customWidth="1"/>
    <col min="2059" max="2059" width="14" customWidth="1"/>
    <col min="2061" max="2061" width="15.42578125" customWidth="1"/>
    <col min="2062" max="2062" width="14.85546875" customWidth="1"/>
    <col min="2063" max="2063" width="18.42578125" customWidth="1"/>
    <col min="2066" max="2066" width="14.5703125" customWidth="1"/>
    <col min="2067" max="2067" width="17" customWidth="1"/>
    <col min="2068" max="2068" width="16.42578125" customWidth="1"/>
    <col min="2307" max="2307" width="16.5703125" customWidth="1"/>
    <col min="2308" max="2308" width="28.28515625" customWidth="1"/>
    <col min="2309" max="2309" width="19.5703125" customWidth="1"/>
    <col min="2310" max="2310" width="13" customWidth="1"/>
    <col min="2311" max="2311" width="16.42578125" customWidth="1"/>
    <col min="2312" max="2313" width="15.42578125" customWidth="1"/>
    <col min="2314" max="2314" width="15.140625" customWidth="1"/>
    <col min="2315" max="2315" width="14" customWidth="1"/>
    <col min="2317" max="2317" width="15.42578125" customWidth="1"/>
    <col min="2318" max="2318" width="14.85546875" customWidth="1"/>
    <col min="2319" max="2319" width="18.42578125" customWidth="1"/>
    <col min="2322" max="2322" width="14.5703125" customWidth="1"/>
    <col min="2323" max="2323" width="17" customWidth="1"/>
    <col min="2324" max="2324" width="16.42578125" customWidth="1"/>
    <col min="2563" max="2563" width="16.5703125" customWidth="1"/>
    <col min="2564" max="2564" width="28.28515625" customWidth="1"/>
    <col min="2565" max="2565" width="19.5703125" customWidth="1"/>
    <col min="2566" max="2566" width="13" customWidth="1"/>
    <col min="2567" max="2567" width="16.42578125" customWidth="1"/>
    <col min="2568" max="2569" width="15.42578125" customWidth="1"/>
    <col min="2570" max="2570" width="15.140625" customWidth="1"/>
    <col min="2571" max="2571" width="14" customWidth="1"/>
    <col min="2573" max="2573" width="15.42578125" customWidth="1"/>
    <col min="2574" max="2574" width="14.85546875" customWidth="1"/>
    <col min="2575" max="2575" width="18.42578125" customWidth="1"/>
    <col min="2578" max="2578" width="14.5703125" customWidth="1"/>
    <col min="2579" max="2579" width="17" customWidth="1"/>
    <col min="2580" max="2580" width="16.42578125" customWidth="1"/>
    <col min="2819" max="2819" width="16.5703125" customWidth="1"/>
    <col min="2820" max="2820" width="28.28515625" customWidth="1"/>
    <col min="2821" max="2821" width="19.5703125" customWidth="1"/>
    <col min="2822" max="2822" width="13" customWidth="1"/>
    <col min="2823" max="2823" width="16.42578125" customWidth="1"/>
    <col min="2824" max="2825" width="15.42578125" customWidth="1"/>
    <col min="2826" max="2826" width="15.140625" customWidth="1"/>
    <col min="2827" max="2827" width="14" customWidth="1"/>
    <col min="2829" max="2829" width="15.42578125" customWidth="1"/>
    <col min="2830" max="2830" width="14.85546875" customWidth="1"/>
    <col min="2831" max="2831" width="18.42578125" customWidth="1"/>
    <col min="2834" max="2834" width="14.5703125" customWidth="1"/>
    <col min="2835" max="2835" width="17" customWidth="1"/>
    <col min="2836" max="2836" width="16.42578125" customWidth="1"/>
    <col min="3075" max="3075" width="16.5703125" customWidth="1"/>
    <col min="3076" max="3076" width="28.28515625" customWidth="1"/>
    <col min="3077" max="3077" width="19.5703125" customWidth="1"/>
    <col min="3078" max="3078" width="13" customWidth="1"/>
    <col min="3079" max="3079" width="16.42578125" customWidth="1"/>
    <col min="3080" max="3081" width="15.42578125" customWidth="1"/>
    <col min="3082" max="3082" width="15.140625" customWidth="1"/>
    <col min="3083" max="3083" width="14" customWidth="1"/>
    <col min="3085" max="3085" width="15.42578125" customWidth="1"/>
    <col min="3086" max="3086" width="14.85546875" customWidth="1"/>
    <col min="3087" max="3087" width="18.42578125" customWidth="1"/>
    <col min="3090" max="3090" width="14.5703125" customWidth="1"/>
    <col min="3091" max="3091" width="17" customWidth="1"/>
    <col min="3092" max="3092" width="16.42578125" customWidth="1"/>
    <col min="3331" max="3331" width="16.5703125" customWidth="1"/>
    <col min="3332" max="3332" width="28.28515625" customWidth="1"/>
    <col min="3333" max="3333" width="19.5703125" customWidth="1"/>
    <col min="3334" max="3334" width="13" customWidth="1"/>
    <col min="3335" max="3335" width="16.42578125" customWidth="1"/>
    <col min="3336" max="3337" width="15.42578125" customWidth="1"/>
    <col min="3338" max="3338" width="15.140625" customWidth="1"/>
    <col min="3339" max="3339" width="14" customWidth="1"/>
    <col min="3341" max="3341" width="15.42578125" customWidth="1"/>
    <col min="3342" max="3342" width="14.85546875" customWidth="1"/>
    <col min="3343" max="3343" width="18.42578125" customWidth="1"/>
    <col min="3346" max="3346" width="14.5703125" customWidth="1"/>
    <col min="3347" max="3347" width="17" customWidth="1"/>
    <col min="3348" max="3348" width="16.42578125" customWidth="1"/>
    <col min="3587" max="3587" width="16.5703125" customWidth="1"/>
    <col min="3588" max="3588" width="28.28515625" customWidth="1"/>
    <col min="3589" max="3589" width="19.5703125" customWidth="1"/>
    <col min="3590" max="3590" width="13" customWidth="1"/>
    <col min="3591" max="3591" width="16.42578125" customWidth="1"/>
    <col min="3592" max="3593" width="15.42578125" customWidth="1"/>
    <col min="3594" max="3594" width="15.140625" customWidth="1"/>
    <col min="3595" max="3595" width="14" customWidth="1"/>
    <col min="3597" max="3597" width="15.42578125" customWidth="1"/>
    <col min="3598" max="3598" width="14.85546875" customWidth="1"/>
    <col min="3599" max="3599" width="18.42578125" customWidth="1"/>
    <col min="3602" max="3602" width="14.5703125" customWidth="1"/>
    <col min="3603" max="3603" width="17" customWidth="1"/>
    <col min="3604" max="3604" width="16.42578125" customWidth="1"/>
    <col min="3843" max="3843" width="16.5703125" customWidth="1"/>
    <col min="3844" max="3844" width="28.28515625" customWidth="1"/>
    <col min="3845" max="3845" width="19.5703125" customWidth="1"/>
    <col min="3846" max="3846" width="13" customWidth="1"/>
    <col min="3847" max="3847" width="16.42578125" customWidth="1"/>
    <col min="3848" max="3849" width="15.42578125" customWidth="1"/>
    <col min="3850" max="3850" width="15.140625" customWidth="1"/>
    <col min="3851" max="3851" width="14" customWidth="1"/>
    <col min="3853" max="3853" width="15.42578125" customWidth="1"/>
    <col min="3854" max="3854" width="14.85546875" customWidth="1"/>
    <col min="3855" max="3855" width="18.42578125" customWidth="1"/>
    <col min="3858" max="3858" width="14.5703125" customWidth="1"/>
    <col min="3859" max="3859" width="17" customWidth="1"/>
    <col min="3860" max="3860" width="16.42578125" customWidth="1"/>
    <col min="4099" max="4099" width="16.5703125" customWidth="1"/>
    <col min="4100" max="4100" width="28.28515625" customWidth="1"/>
    <col min="4101" max="4101" width="19.5703125" customWidth="1"/>
    <col min="4102" max="4102" width="13" customWidth="1"/>
    <col min="4103" max="4103" width="16.42578125" customWidth="1"/>
    <col min="4104" max="4105" width="15.42578125" customWidth="1"/>
    <col min="4106" max="4106" width="15.140625" customWidth="1"/>
    <col min="4107" max="4107" width="14" customWidth="1"/>
    <col min="4109" max="4109" width="15.42578125" customWidth="1"/>
    <col min="4110" max="4110" width="14.85546875" customWidth="1"/>
    <col min="4111" max="4111" width="18.42578125" customWidth="1"/>
    <col min="4114" max="4114" width="14.5703125" customWidth="1"/>
    <col min="4115" max="4115" width="17" customWidth="1"/>
    <col min="4116" max="4116" width="16.42578125" customWidth="1"/>
    <col min="4355" max="4355" width="16.5703125" customWidth="1"/>
    <col min="4356" max="4356" width="28.28515625" customWidth="1"/>
    <col min="4357" max="4357" width="19.5703125" customWidth="1"/>
    <col min="4358" max="4358" width="13" customWidth="1"/>
    <col min="4359" max="4359" width="16.42578125" customWidth="1"/>
    <col min="4360" max="4361" width="15.42578125" customWidth="1"/>
    <col min="4362" max="4362" width="15.140625" customWidth="1"/>
    <col min="4363" max="4363" width="14" customWidth="1"/>
    <col min="4365" max="4365" width="15.42578125" customWidth="1"/>
    <col min="4366" max="4366" width="14.85546875" customWidth="1"/>
    <col min="4367" max="4367" width="18.42578125" customWidth="1"/>
    <col min="4370" max="4370" width="14.5703125" customWidth="1"/>
    <col min="4371" max="4371" width="17" customWidth="1"/>
    <col min="4372" max="4372" width="16.42578125" customWidth="1"/>
    <col min="4611" max="4611" width="16.5703125" customWidth="1"/>
    <col min="4612" max="4612" width="28.28515625" customWidth="1"/>
    <col min="4613" max="4613" width="19.5703125" customWidth="1"/>
    <col min="4614" max="4614" width="13" customWidth="1"/>
    <col min="4615" max="4615" width="16.42578125" customWidth="1"/>
    <col min="4616" max="4617" width="15.42578125" customWidth="1"/>
    <col min="4618" max="4618" width="15.140625" customWidth="1"/>
    <col min="4619" max="4619" width="14" customWidth="1"/>
    <col min="4621" max="4621" width="15.42578125" customWidth="1"/>
    <col min="4622" max="4622" width="14.85546875" customWidth="1"/>
    <col min="4623" max="4623" width="18.42578125" customWidth="1"/>
    <col min="4626" max="4626" width="14.5703125" customWidth="1"/>
    <col min="4627" max="4627" width="17" customWidth="1"/>
    <col min="4628" max="4628" width="16.42578125" customWidth="1"/>
    <col min="4867" max="4867" width="16.5703125" customWidth="1"/>
    <col min="4868" max="4868" width="28.28515625" customWidth="1"/>
    <col min="4869" max="4869" width="19.5703125" customWidth="1"/>
    <col min="4870" max="4870" width="13" customWidth="1"/>
    <col min="4871" max="4871" width="16.42578125" customWidth="1"/>
    <col min="4872" max="4873" width="15.42578125" customWidth="1"/>
    <col min="4874" max="4874" width="15.140625" customWidth="1"/>
    <col min="4875" max="4875" width="14" customWidth="1"/>
    <col min="4877" max="4877" width="15.42578125" customWidth="1"/>
    <col min="4878" max="4878" width="14.85546875" customWidth="1"/>
    <col min="4879" max="4879" width="18.42578125" customWidth="1"/>
    <col min="4882" max="4882" width="14.5703125" customWidth="1"/>
    <col min="4883" max="4883" width="17" customWidth="1"/>
    <col min="4884" max="4884" width="16.42578125" customWidth="1"/>
    <col min="5123" max="5123" width="16.5703125" customWidth="1"/>
    <col min="5124" max="5124" width="28.28515625" customWidth="1"/>
    <col min="5125" max="5125" width="19.5703125" customWidth="1"/>
    <col min="5126" max="5126" width="13" customWidth="1"/>
    <col min="5127" max="5127" width="16.42578125" customWidth="1"/>
    <col min="5128" max="5129" width="15.42578125" customWidth="1"/>
    <col min="5130" max="5130" width="15.140625" customWidth="1"/>
    <col min="5131" max="5131" width="14" customWidth="1"/>
    <col min="5133" max="5133" width="15.42578125" customWidth="1"/>
    <col min="5134" max="5134" width="14.85546875" customWidth="1"/>
    <col min="5135" max="5135" width="18.42578125" customWidth="1"/>
    <col min="5138" max="5138" width="14.5703125" customWidth="1"/>
    <col min="5139" max="5139" width="17" customWidth="1"/>
    <col min="5140" max="5140" width="16.42578125" customWidth="1"/>
    <col min="5379" max="5379" width="16.5703125" customWidth="1"/>
    <col min="5380" max="5380" width="28.28515625" customWidth="1"/>
    <col min="5381" max="5381" width="19.5703125" customWidth="1"/>
    <col min="5382" max="5382" width="13" customWidth="1"/>
    <col min="5383" max="5383" width="16.42578125" customWidth="1"/>
    <col min="5384" max="5385" width="15.42578125" customWidth="1"/>
    <col min="5386" max="5386" width="15.140625" customWidth="1"/>
    <col min="5387" max="5387" width="14" customWidth="1"/>
    <col min="5389" max="5389" width="15.42578125" customWidth="1"/>
    <col min="5390" max="5390" width="14.85546875" customWidth="1"/>
    <col min="5391" max="5391" width="18.42578125" customWidth="1"/>
    <col min="5394" max="5394" width="14.5703125" customWidth="1"/>
    <col min="5395" max="5395" width="17" customWidth="1"/>
    <col min="5396" max="5396" width="16.42578125" customWidth="1"/>
    <col min="5635" max="5635" width="16.5703125" customWidth="1"/>
    <col min="5636" max="5636" width="28.28515625" customWidth="1"/>
    <col min="5637" max="5637" width="19.5703125" customWidth="1"/>
    <col min="5638" max="5638" width="13" customWidth="1"/>
    <col min="5639" max="5639" width="16.42578125" customWidth="1"/>
    <col min="5640" max="5641" width="15.42578125" customWidth="1"/>
    <col min="5642" max="5642" width="15.140625" customWidth="1"/>
    <col min="5643" max="5643" width="14" customWidth="1"/>
    <col min="5645" max="5645" width="15.42578125" customWidth="1"/>
    <col min="5646" max="5646" width="14.85546875" customWidth="1"/>
    <col min="5647" max="5647" width="18.42578125" customWidth="1"/>
    <col min="5650" max="5650" width="14.5703125" customWidth="1"/>
    <col min="5651" max="5651" width="17" customWidth="1"/>
    <col min="5652" max="5652" width="16.42578125" customWidth="1"/>
    <col min="5891" max="5891" width="16.5703125" customWidth="1"/>
    <col min="5892" max="5892" width="28.28515625" customWidth="1"/>
    <col min="5893" max="5893" width="19.5703125" customWidth="1"/>
    <col min="5894" max="5894" width="13" customWidth="1"/>
    <col min="5895" max="5895" width="16.42578125" customWidth="1"/>
    <col min="5896" max="5897" width="15.42578125" customWidth="1"/>
    <col min="5898" max="5898" width="15.140625" customWidth="1"/>
    <col min="5899" max="5899" width="14" customWidth="1"/>
    <col min="5901" max="5901" width="15.42578125" customWidth="1"/>
    <col min="5902" max="5902" width="14.85546875" customWidth="1"/>
    <col min="5903" max="5903" width="18.42578125" customWidth="1"/>
    <col min="5906" max="5906" width="14.5703125" customWidth="1"/>
    <col min="5907" max="5907" width="17" customWidth="1"/>
    <col min="5908" max="5908" width="16.42578125" customWidth="1"/>
    <col min="6147" max="6147" width="16.5703125" customWidth="1"/>
    <col min="6148" max="6148" width="28.28515625" customWidth="1"/>
    <col min="6149" max="6149" width="19.5703125" customWidth="1"/>
    <col min="6150" max="6150" width="13" customWidth="1"/>
    <col min="6151" max="6151" width="16.42578125" customWidth="1"/>
    <col min="6152" max="6153" width="15.42578125" customWidth="1"/>
    <col min="6154" max="6154" width="15.140625" customWidth="1"/>
    <col min="6155" max="6155" width="14" customWidth="1"/>
    <col min="6157" max="6157" width="15.42578125" customWidth="1"/>
    <col min="6158" max="6158" width="14.85546875" customWidth="1"/>
    <col min="6159" max="6159" width="18.42578125" customWidth="1"/>
    <col min="6162" max="6162" width="14.5703125" customWidth="1"/>
    <col min="6163" max="6163" width="17" customWidth="1"/>
    <col min="6164" max="6164" width="16.42578125" customWidth="1"/>
    <col min="6403" max="6403" width="16.5703125" customWidth="1"/>
    <col min="6404" max="6404" width="28.28515625" customWidth="1"/>
    <col min="6405" max="6405" width="19.5703125" customWidth="1"/>
    <col min="6406" max="6406" width="13" customWidth="1"/>
    <col min="6407" max="6407" width="16.42578125" customWidth="1"/>
    <col min="6408" max="6409" width="15.42578125" customWidth="1"/>
    <col min="6410" max="6410" width="15.140625" customWidth="1"/>
    <col min="6411" max="6411" width="14" customWidth="1"/>
    <col min="6413" max="6413" width="15.42578125" customWidth="1"/>
    <col min="6414" max="6414" width="14.85546875" customWidth="1"/>
    <col min="6415" max="6415" width="18.42578125" customWidth="1"/>
    <col min="6418" max="6418" width="14.5703125" customWidth="1"/>
    <col min="6419" max="6419" width="17" customWidth="1"/>
    <col min="6420" max="6420" width="16.42578125" customWidth="1"/>
    <col min="6659" max="6659" width="16.5703125" customWidth="1"/>
    <col min="6660" max="6660" width="28.28515625" customWidth="1"/>
    <col min="6661" max="6661" width="19.5703125" customWidth="1"/>
    <col min="6662" max="6662" width="13" customWidth="1"/>
    <col min="6663" max="6663" width="16.42578125" customWidth="1"/>
    <col min="6664" max="6665" width="15.42578125" customWidth="1"/>
    <col min="6666" max="6666" width="15.140625" customWidth="1"/>
    <col min="6667" max="6667" width="14" customWidth="1"/>
    <col min="6669" max="6669" width="15.42578125" customWidth="1"/>
    <col min="6670" max="6670" width="14.85546875" customWidth="1"/>
    <col min="6671" max="6671" width="18.42578125" customWidth="1"/>
    <col min="6674" max="6674" width="14.5703125" customWidth="1"/>
    <col min="6675" max="6675" width="17" customWidth="1"/>
    <col min="6676" max="6676" width="16.42578125" customWidth="1"/>
    <col min="6915" max="6915" width="16.5703125" customWidth="1"/>
    <col min="6916" max="6916" width="28.28515625" customWidth="1"/>
    <col min="6917" max="6917" width="19.5703125" customWidth="1"/>
    <col min="6918" max="6918" width="13" customWidth="1"/>
    <col min="6919" max="6919" width="16.42578125" customWidth="1"/>
    <col min="6920" max="6921" width="15.42578125" customWidth="1"/>
    <col min="6922" max="6922" width="15.140625" customWidth="1"/>
    <col min="6923" max="6923" width="14" customWidth="1"/>
    <col min="6925" max="6925" width="15.42578125" customWidth="1"/>
    <col min="6926" max="6926" width="14.85546875" customWidth="1"/>
    <col min="6927" max="6927" width="18.42578125" customWidth="1"/>
    <col min="6930" max="6930" width="14.5703125" customWidth="1"/>
    <col min="6931" max="6931" width="17" customWidth="1"/>
    <col min="6932" max="6932" width="16.42578125" customWidth="1"/>
    <col min="7171" max="7171" width="16.5703125" customWidth="1"/>
    <col min="7172" max="7172" width="28.28515625" customWidth="1"/>
    <col min="7173" max="7173" width="19.5703125" customWidth="1"/>
    <col min="7174" max="7174" width="13" customWidth="1"/>
    <col min="7175" max="7175" width="16.42578125" customWidth="1"/>
    <col min="7176" max="7177" width="15.42578125" customWidth="1"/>
    <col min="7178" max="7178" width="15.140625" customWidth="1"/>
    <col min="7179" max="7179" width="14" customWidth="1"/>
    <col min="7181" max="7181" width="15.42578125" customWidth="1"/>
    <col min="7182" max="7182" width="14.85546875" customWidth="1"/>
    <col min="7183" max="7183" width="18.42578125" customWidth="1"/>
    <col min="7186" max="7186" width="14.5703125" customWidth="1"/>
    <col min="7187" max="7187" width="17" customWidth="1"/>
    <col min="7188" max="7188" width="16.42578125" customWidth="1"/>
    <col min="7427" max="7427" width="16.5703125" customWidth="1"/>
    <col min="7428" max="7428" width="28.28515625" customWidth="1"/>
    <col min="7429" max="7429" width="19.5703125" customWidth="1"/>
    <col min="7430" max="7430" width="13" customWidth="1"/>
    <col min="7431" max="7431" width="16.42578125" customWidth="1"/>
    <col min="7432" max="7433" width="15.42578125" customWidth="1"/>
    <col min="7434" max="7434" width="15.140625" customWidth="1"/>
    <col min="7435" max="7435" width="14" customWidth="1"/>
    <col min="7437" max="7437" width="15.42578125" customWidth="1"/>
    <col min="7438" max="7438" width="14.85546875" customWidth="1"/>
    <col min="7439" max="7439" width="18.42578125" customWidth="1"/>
    <col min="7442" max="7442" width="14.5703125" customWidth="1"/>
    <col min="7443" max="7443" width="17" customWidth="1"/>
    <col min="7444" max="7444" width="16.42578125" customWidth="1"/>
    <col min="7683" max="7683" width="16.5703125" customWidth="1"/>
    <col min="7684" max="7684" width="28.28515625" customWidth="1"/>
    <col min="7685" max="7685" width="19.5703125" customWidth="1"/>
    <col min="7686" max="7686" width="13" customWidth="1"/>
    <col min="7687" max="7687" width="16.42578125" customWidth="1"/>
    <col min="7688" max="7689" width="15.42578125" customWidth="1"/>
    <col min="7690" max="7690" width="15.140625" customWidth="1"/>
    <col min="7691" max="7691" width="14" customWidth="1"/>
    <col min="7693" max="7693" width="15.42578125" customWidth="1"/>
    <col min="7694" max="7694" width="14.85546875" customWidth="1"/>
    <col min="7695" max="7695" width="18.42578125" customWidth="1"/>
    <col min="7698" max="7698" width="14.5703125" customWidth="1"/>
    <col min="7699" max="7699" width="17" customWidth="1"/>
    <col min="7700" max="7700" width="16.42578125" customWidth="1"/>
    <col min="7939" max="7939" width="16.5703125" customWidth="1"/>
    <col min="7940" max="7940" width="28.28515625" customWidth="1"/>
    <col min="7941" max="7941" width="19.5703125" customWidth="1"/>
    <col min="7942" max="7942" width="13" customWidth="1"/>
    <col min="7943" max="7943" width="16.42578125" customWidth="1"/>
    <col min="7944" max="7945" width="15.42578125" customWidth="1"/>
    <col min="7946" max="7946" width="15.140625" customWidth="1"/>
    <col min="7947" max="7947" width="14" customWidth="1"/>
    <col min="7949" max="7949" width="15.42578125" customWidth="1"/>
    <col min="7950" max="7950" width="14.85546875" customWidth="1"/>
    <col min="7951" max="7951" width="18.42578125" customWidth="1"/>
    <col min="7954" max="7954" width="14.5703125" customWidth="1"/>
    <col min="7955" max="7955" width="17" customWidth="1"/>
    <col min="7956" max="7956" width="16.42578125" customWidth="1"/>
    <col min="8195" max="8195" width="16.5703125" customWidth="1"/>
    <col min="8196" max="8196" width="28.28515625" customWidth="1"/>
    <col min="8197" max="8197" width="19.5703125" customWidth="1"/>
    <col min="8198" max="8198" width="13" customWidth="1"/>
    <col min="8199" max="8199" width="16.42578125" customWidth="1"/>
    <col min="8200" max="8201" width="15.42578125" customWidth="1"/>
    <col min="8202" max="8202" width="15.140625" customWidth="1"/>
    <col min="8203" max="8203" width="14" customWidth="1"/>
    <col min="8205" max="8205" width="15.42578125" customWidth="1"/>
    <col min="8206" max="8206" width="14.85546875" customWidth="1"/>
    <col min="8207" max="8207" width="18.42578125" customWidth="1"/>
    <col min="8210" max="8210" width="14.5703125" customWidth="1"/>
    <col min="8211" max="8211" width="17" customWidth="1"/>
    <col min="8212" max="8212" width="16.42578125" customWidth="1"/>
    <col min="8451" max="8451" width="16.5703125" customWidth="1"/>
    <col min="8452" max="8452" width="28.28515625" customWidth="1"/>
    <col min="8453" max="8453" width="19.5703125" customWidth="1"/>
    <col min="8454" max="8454" width="13" customWidth="1"/>
    <col min="8455" max="8455" width="16.42578125" customWidth="1"/>
    <col min="8456" max="8457" width="15.42578125" customWidth="1"/>
    <col min="8458" max="8458" width="15.140625" customWidth="1"/>
    <col min="8459" max="8459" width="14" customWidth="1"/>
    <col min="8461" max="8461" width="15.42578125" customWidth="1"/>
    <col min="8462" max="8462" width="14.85546875" customWidth="1"/>
    <col min="8463" max="8463" width="18.42578125" customWidth="1"/>
    <col min="8466" max="8466" width="14.5703125" customWidth="1"/>
    <col min="8467" max="8467" width="17" customWidth="1"/>
    <col min="8468" max="8468" width="16.42578125" customWidth="1"/>
    <col min="8707" max="8707" width="16.5703125" customWidth="1"/>
    <col min="8708" max="8708" width="28.28515625" customWidth="1"/>
    <col min="8709" max="8709" width="19.5703125" customWidth="1"/>
    <col min="8710" max="8710" width="13" customWidth="1"/>
    <col min="8711" max="8711" width="16.42578125" customWidth="1"/>
    <col min="8712" max="8713" width="15.42578125" customWidth="1"/>
    <col min="8714" max="8714" width="15.140625" customWidth="1"/>
    <col min="8715" max="8715" width="14" customWidth="1"/>
    <col min="8717" max="8717" width="15.42578125" customWidth="1"/>
    <col min="8718" max="8718" width="14.85546875" customWidth="1"/>
    <col min="8719" max="8719" width="18.42578125" customWidth="1"/>
    <col min="8722" max="8722" width="14.5703125" customWidth="1"/>
    <col min="8723" max="8723" width="17" customWidth="1"/>
    <col min="8724" max="8724" width="16.42578125" customWidth="1"/>
    <col min="8963" max="8963" width="16.5703125" customWidth="1"/>
    <col min="8964" max="8964" width="28.28515625" customWidth="1"/>
    <col min="8965" max="8965" width="19.5703125" customWidth="1"/>
    <col min="8966" max="8966" width="13" customWidth="1"/>
    <col min="8967" max="8967" width="16.42578125" customWidth="1"/>
    <col min="8968" max="8969" width="15.42578125" customWidth="1"/>
    <col min="8970" max="8970" width="15.140625" customWidth="1"/>
    <col min="8971" max="8971" width="14" customWidth="1"/>
    <col min="8973" max="8973" width="15.42578125" customWidth="1"/>
    <col min="8974" max="8974" width="14.85546875" customWidth="1"/>
    <col min="8975" max="8975" width="18.42578125" customWidth="1"/>
    <col min="8978" max="8978" width="14.5703125" customWidth="1"/>
    <col min="8979" max="8979" width="17" customWidth="1"/>
    <col min="8980" max="8980" width="16.42578125" customWidth="1"/>
    <col min="9219" max="9219" width="16.5703125" customWidth="1"/>
    <col min="9220" max="9220" width="28.28515625" customWidth="1"/>
    <col min="9221" max="9221" width="19.5703125" customWidth="1"/>
    <col min="9222" max="9222" width="13" customWidth="1"/>
    <col min="9223" max="9223" width="16.42578125" customWidth="1"/>
    <col min="9224" max="9225" width="15.42578125" customWidth="1"/>
    <col min="9226" max="9226" width="15.140625" customWidth="1"/>
    <col min="9227" max="9227" width="14" customWidth="1"/>
    <col min="9229" max="9229" width="15.42578125" customWidth="1"/>
    <col min="9230" max="9230" width="14.85546875" customWidth="1"/>
    <col min="9231" max="9231" width="18.42578125" customWidth="1"/>
    <col min="9234" max="9234" width="14.5703125" customWidth="1"/>
    <col min="9235" max="9235" width="17" customWidth="1"/>
    <col min="9236" max="9236" width="16.42578125" customWidth="1"/>
    <col min="9475" max="9475" width="16.5703125" customWidth="1"/>
    <col min="9476" max="9476" width="28.28515625" customWidth="1"/>
    <col min="9477" max="9477" width="19.5703125" customWidth="1"/>
    <col min="9478" max="9478" width="13" customWidth="1"/>
    <col min="9479" max="9479" width="16.42578125" customWidth="1"/>
    <col min="9480" max="9481" width="15.42578125" customWidth="1"/>
    <col min="9482" max="9482" width="15.140625" customWidth="1"/>
    <col min="9483" max="9483" width="14" customWidth="1"/>
    <col min="9485" max="9485" width="15.42578125" customWidth="1"/>
    <col min="9486" max="9486" width="14.85546875" customWidth="1"/>
    <col min="9487" max="9487" width="18.42578125" customWidth="1"/>
    <col min="9490" max="9490" width="14.5703125" customWidth="1"/>
    <col min="9491" max="9491" width="17" customWidth="1"/>
    <col min="9492" max="9492" width="16.42578125" customWidth="1"/>
    <col min="9731" max="9731" width="16.5703125" customWidth="1"/>
    <col min="9732" max="9732" width="28.28515625" customWidth="1"/>
    <col min="9733" max="9733" width="19.5703125" customWidth="1"/>
    <col min="9734" max="9734" width="13" customWidth="1"/>
    <col min="9735" max="9735" width="16.42578125" customWidth="1"/>
    <col min="9736" max="9737" width="15.42578125" customWidth="1"/>
    <col min="9738" max="9738" width="15.140625" customWidth="1"/>
    <col min="9739" max="9739" width="14" customWidth="1"/>
    <col min="9741" max="9741" width="15.42578125" customWidth="1"/>
    <col min="9742" max="9742" width="14.85546875" customWidth="1"/>
    <col min="9743" max="9743" width="18.42578125" customWidth="1"/>
    <col min="9746" max="9746" width="14.5703125" customWidth="1"/>
    <col min="9747" max="9747" width="17" customWidth="1"/>
    <col min="9748" max="9748" width="16.42578125" customWidth="1"/>
    <col min="9987" max="9987" width="16.5703125" customWidth="1"/>
    <col min="9988" max="9988" width="28.28515625" customWidth="1"/>
    <col min="9989" max="9989" width="19.5703125" customWidth="1"/>
    <col min="9990" max="9990" width="13" customWidth="1"/>
    <col min="9991" max="9991" width="16.42578125" customWidth="1"/>
    <col min="9992" max="9993" width="15.42578125" customWidth="1"/>
    <col min="9994" max="9994" width="15.140625" customWidth="1"/>
    <col min="9995" max="9995" width="14" customWidth="1"/>
    <col min="9997" max="9997" width="15.42578125" customWidth="1"/>
    <col min="9998" max="9998" width="14.85546875" customWidth="1"/>
    <col min="9999" max="9999" width="18.42578125" customWidth="1"/>
    <col min="10002" max="10002" width="14.5703125" customWidth="1"/>
    <col min="10003" max="10003" width="17" customWidth="1"/>
    <col min="10004" max="10004" width="16.42578125" customWidth="1"/>
    <col min="10243" max="10243" width="16.5703125" customWidth="1"/>
    <col min="10244" max="10244" width="28.28515625" customWidth="1"/>
    <col min="10245" max="10245" width="19.5703125" customWidth="1"/>
    <col min="10246" max="10246" width="13" customWidth="1"/>
    <col min="10247" max="10247" width="16.42578125" customWidth="1"/>
    <col min="10248" max="10249" width="15.42578125" customWidth="1"/>
    <col min="10250" max="10250" width="15.140625" customWidth="1"/>
    <col min="10251" max="10251" width="14" customWidth="1"/>
    <col min="10253" max="10253" width="15.42578125" customWidth="1"/>
    <col min="10254" max="10254" width="14.85546875" customWidth="1"/>
    <col min="10255" max="10255" width="18.42578125" customWidth="1"/>
    <col min="10258" max="10258" width="14.5703125" customWidth="1"/>
    <col min="10259" max="10259" width="17" customWidth="1"/>
    <col min="10260" max="10260" width="16.42578125" customWidth="1"/>
    <col min="10499" max="10499" width="16.5703125" customWidth="1"/>
    <col min="10500" max="10500" width="28.28515625" customWidth="1"/>
    <col min="10501" max="10501" width="19.5703125" customWidth="1"/>
    <col min="10502" max="10502" width="13" customWidth="1"/>
    <col min="10503" max="10503" width="16.42578125" customWidth="1"/>
    <col min="10504" max="10505" width="15.42578125" customWidth="1"/>
    <col min="10506" max="10506" width="15.140625" customWidth="1"/>
    <col min="10507" max="10507" width="14" customWidth="1"/>
    <col min="10509" max="10509" width="15.42578125" customWidth="1"/>
    <col min="10510" max="10510" width="14.85546875" customWidth="1"/>
    <col min="10511" max="10511" width="18.42578125" customWidth="1"/>
    <col min="10514" max="10514" width="14.5703125" customWidth="1"/>
    <col min="10515" max="10515" width="17" customWidth="1"/>
    <col min="10516" max="10516" width="16.42578125" customWidth="1"/>
    <col min="10755" max="10755" width="16.5703125" customWidth="1"/>
    <col min="10756" max="10756" width="28.28515625" customWidth="1"/>
    <col min="10757" max="10757" width="19.5703125" customWidth="1"/>
    <col min="10758" max="10758" width="13" customWidth="1"/>
    <col min="10759" max="10759" width="16.42578125" customWidth="1"/>
    <col min="10760" max="10761" width="15.42578125" customWidth="1"/>
    <col min="10762" max="10762" width="15.140625" customWidth="1"/>
    <col min="10763" max="10763" width="14" customWidth="1"/>
    <col min="10765" max="10765" width="15.42578125" customWidth="1"/>
    <col min="10766" max="10766" width="14.85546875" customWidth="1"/>
    <col min="10767" max="10767" width="18.42578125" customWidth="1"/>
    <col min="10770" max="10770" width="14.5703125" customWidth="1"/>
    <col min="10771" max="10771" width="17" customWidth="1"/>
    <col min="10772" max="10772" width="16.42578125" customWidth="1"/>
    <col min="11011" max="11011" width="16.5703125" customWidth="1"/>
    <col min="11012" max="11012" width="28.28515625" customWidth="1"/>
    <col min="11013" max="11013" width="19.5703125" customWidth="1"/>
    <col min="11014" max="11014" width="13" customWidth="1"/>
    <col min="11015" max="11015" width="16.42578125" customWidth="1"/>
    <col min="11016" max="11017" width="15.42578125" customWidth="1"/>
    <col min="11018" max="11018" width="15.140625" customWidth="1"/>
    <col min="11019" max="11019" width="14" customWidth="1"/>
    <col min="11021" max="11021" width="15.42578125" customWidth="1"/>
    <col min="11022" max="11022" width="14.85546875" customWidth="1"/>
    <col min="11023" max="11023" width="18.42578125" customWidth="1"/>
    <col min="11026" max="11026" width="14.5703125" customWidth="1"/>
    <col min="11027" max="11027" width="17" customWidth="1"/>
    <col min="11028" max="11028" width="16.42578125" customWidth="1"/>
    <col min="11267" max="11267" width="16.5703125" customWidth="1"/>
    <col min="11268" max="11268" width="28.28515625" customWidth="1"/>
    <col min="11269" max="11269" width="19.5703125" customWidth="1"/>
    <col min="11270" max="11270" width="13" customWidth="1"/>
    <col min="11271" max="11271" width="16.42578125" customWidth="1"/>
    <col min="11272" max="11273" width="15.42578125" customWidth="1"/>
    <col min="11274" max="11274" width="15.140625" customWidth="1"/>
    <col min="11275" max="11275" width="14" customWidth="1"/>
    <col min="11277" max="11277" width="15.42578125" customWidth="1"/>
    <col min="11278" max="11278" width="14.85546875" customWidth="1"/>
    <col min="11279" max="11279" width="18.42578125" customWidth="1"/>
    <col min="11282" max="11282" width="14.5703125" customWidth="1"/>
    <col min="11283" max="11283" width="17" customWidth="1"/>
    <col min="11284" max="11284" width="16.42578125" customWidth="1"/>
    <col min="11523" max="11523" width="16.5703125" customWidth="1"/>
    <col min="11524" max="11524" width="28.28515625" customWidth="1"/>
    <col min="11525" max="11525" width="19.5703125" customWidth="1"/>
    <col min="11526" max="11526" width="13" customWidth="1"/>
    <col min="11527" max="11527" width="16.42578125" customWidth="1"/>
    <col min="11528" max="11529" width="15.42578125" customWidth="1"/>
    <col min="11530" max="11530" width="15.140625" customWidth="1"/>
    <col min="11531" max="11531" width="14" customWidth="1"/>
    <col min="11533" max="11533" width="15.42578125" customWidth="1"/>
    <col min="11534" max="11534" width="14.85546875" customWidth="1"/>
    <col min="11535" max="11535" width="18.42578125" customWidth="1"/>
    <col min="11538" max="11538" width="14.5703125" customWidth="1"/>
    <col min="11539" max="11539" width="17" customWidth="1"/>
    <col min="11540" max="11540" width="16.42578125" customWidth="1"/>
    <col min="11779" max="11779" width="16.5703125" customWidth="1"/>
    <col min="11780" max="11780" width="28.28515625" customWidth="1"/>
    <col min="11781" max="11781" width="19.5703125" customWidth="1"/>
    <col min="11782" max="11782" width="13" customWidth="1"/>
    <col min="11783" max="11783" width="16.42578125" customWidth="1"/>
    <col min="11784" max="11785" width="15.42578125" customWidth="1"/>
    <col min="11786" max="11786" width="15.140625" customWidth="1"/>
    <col min="11787" max="11787" width="14" customWidth="1"/>
    <col min="11789" max="11789" width="15.42578125" customWidth="1"/>
    <col min="11790" max="11790" width="14.85546875" customWidth="1"/>
    <col min="11791" max="11791" width="18.42578125" customWidth="1"/>
    <col min="11794" max="11794" width="14.5703125" customWidth="1"/>
    <col min="11795" max="11795" width="17" customWidth="1"/>
    <col min="11796" max="11796" width="16.42578125" customWidth="1"/>
    <col min="12035" max="12035" width="16.5703125" customWidth="1"/>
    <col min="12036" max="12036" width="28.28515625" customWidth="1"/>
    <col min="12037" max="12037" width="19.5703125" customWidth="1"/>
    <col min="12038" max="12038" width="13" customWidth="1"/>
    <col min="12039" max="12039" width="16.42578125" customWidth="1"/>
    <col min="12040" max="12041" width="15.42578125" customWidth="1"/>
    <col min="12042" max="12042" width="15.140625" customWidth="1"/>
    <col min="12043" max="12043" width="14" customWidth="1"/>
    <col min="12045" max="12045" width="15.42578125" customWidth="1"/>
    <col min="12046" max="12046" width="14.85546875" customWidth="1"/>
    <col min="12047" max="12047" width="18.42578125" customWidth="1"/>
    <col min="12050" max="12050" width="14.5703125" customWidth="1"/>
    <col min="12051" max="12051" width="17" customWidth="1"/>
    <col min="12052" max="12052" width="16.42578125" customWidth="1"/>
    <col min="12291" max="12291" width="16.5703125" customWidth="1"/>
    <col min="12292" max="12292" width="28.28515625" customWidth="1"/>
    <col min="12293" max="12293" width="19.5703125" customWidth="1"/>
    <col min="12294" max="12294" width="13" customWidth="1"/>
    <col min="12295" max="12295" width="16.42578125" customWidth="1"/>
    <col min="12296" max="12297" width="15.42578125" customWidth="1"/>
    <col min="12298" max="12298" width="15.140625" customWidth="1"/>
    <col min="12299" max="12299" width="14" customWidth="1"/>
    <col min="12301" max="12301" width="15.42578125" customWidth="1"/>
    <col min="12302" max="12302" width="14.85546875" customWidth="1"/>
    <col min="12303" max="12303" width="18.42578125" customWidth="1"/>
    <col min="12306" max="12306" width="14.5703125" customWidth="1"/>
    <col min="12307" max="12307" width="17" customWidth="1"/>
    <col min="12308" max="12308" width="16.42578125" customWidth="1"/>
    <col min="12547" max="12547" width="16.5703125" customWidth="1"/>
    <col min="12548" max="12548" width="28.28515625" customWidth="1"/>
    <col min="12549" max="12549" width="19.5703125" customWidth="1"/>
    <col min="12550" max="12550" width="13" customWidth="1"/>
    <col min="12551" max="12551" width="16.42578125" customWidth="1"/>
    <col min="12552" max="12553" width="15.42578125" customWidth="1"/>
    <col min="12554" max="12554" width="15.140625" customWidth="1"/>
    <col min="12555" max="12555" width="14" customWidth="1"/>
    <col min="12557" max="12557" width="15.42578125" customWidth="1"/>
    <col min="12558" max="12558" width="14.85546875" customWidth="1"/>
    <col min="12559" max="12559" width="18.42578125" customWidth="1"/>
    <col min="12562" max="12562" width="14.5703125" customWidth="1"/>
    <col min="12563" max="12563" width="17" customWidth="1"/>
    <col min="12564" max="12564" width="16.42578125" customWidth="1"/>
    <col min="12803" max="12803" width="16.5703125" customWidth="1"/>
    <col min="12804" max="12804" width="28.28515625" customWidth="1"/>
    <col min="12805" max="12805" width="19.5703125" customWidth="1"/>
    <col min="12806" max="12806" width="13" customWidth="1"/>
    <col min="12807" max="12807" width="16.42578125" customWidth="1"/>
    <col min="12808" max="12809" width="15.42578125" customWidth="1"/>
    <col min="12810" max="12810" width="15.140625" customWidth="1"/>
    <col min="12811" max="12811" width="14" customWidth="1"/>
    <col min="12813" max="12813" width="15.42578125" customWidth="1"/>
    <col min="12814" max="12814" width="14.85546875" customWidth="1"/>
    <col min="12815" max="12815" width="18.42578125" customWidth="1"/>
    <col min="12818" max="12818" width="14.5703125" customWidth="1"/>
    <col min="12819" max="12819" width="17" customWidth="1"/>
    <col min="12820" max="12820" width="16.42578125" customWidth="1"/>
    <col min="13059" max="13059" width="16.5703125" customWidth="1"/>
    <col min="13060" max="13060" width="28.28515625" customWidth="1"/>
    <col min="13061" max="13061" width="19.5703125" customWidth="1"/>
    <col min="13062" max="13062" width="13" customWidth="1"/>
    <col min="13063" max="13063" width="16.42578125" customWidth="1"/>
    <col min="13064" max="13065" width="15.42578125" customWidth="1"/>
    <col min="13066" max="13066" width="15.140625" customWidth="1"/>
    <col min="13067" max="13067" width="14" customWidth="1"/>
    <col min="13069" max="13069" width="15.42578125" customWidth="1"/>
    <col min="13070" max="13070" width="14.85546875" customWidth="1"/>
    <col min="13071" max="13071" width="18.42578125" customWidth="1"/>
    <col min="13074" max="13074" width="14.5703125" customWidth="1"/>
    <col min="13075" max="13075" width="17" customWidth="1"/>
    <col min="13076" max="13076" width="16.42578125" customWidth="1"/>
    <col min="13315" max="13315" width="16.5703125" customWidth="1"/>
    <col min="13316" max="13316" width="28.28515625" customWidth="1"/>
    <col min="13317" max="13317" width="19.5703125" customWidth="1"/>
    <col min="13318" max="13318" width="13" customWidth="1"/>
    <col min="13319" max="13319" width="16.42578125" customWidth="1"/>
    <col min="13320" max="13321" width="15.42578125" customWidth="1"/>
    <col min="13322" max="13322" width="15.140625" customWidth="1"/>
    <col min="13323" max="13323" width="14" customWidth="1"/>
    <col min="13325" max="13325" width="15.42578125" customWidth="1"/>
    <col min="13326" max="13326" width="14.85546875" customWidth="1"/>
    <col min="13327" max="13327" width="18.42578125" customWidth="1"/>
    <col min="13330" max="13330" width="14.5703125" customWidth="1"/>
    <col min="13331" max="13331" width="17" customWidth="1"/>
    <col min="13332" max="13332" width="16.42578125" customWidth="1"/>
    <col min="13571" max="13571" width="16.5703125" customWidth="1"/>
    <col min="13572" max="13572" width="28.28515625" customWidth="1"/>
    <col min="13573" max="13573" width="19.5703125" customWidth="1"/>
    <col min="13574" max="13574" width="13" customWidth="1"/>
    <col min="13575" max="13575" width="16.42578125" customWidth="1"/>
    <col min="13576" max="13577" width="15.42578125" customWidth="1"/>
    <col min="13578" max="13578" width="15.140625" customWidth="1"/>
    <col min="13579" max="13579" width="14" customWidth="1"/>
    <col min="13581" max="13581" width="15.42578125" customWidth="1"/>
    <col min="13582" max="13582" width="14.85546875" customWidth="1"/>
    <col min="13583" max="13583" width="18.42578125" customWidth="1"/>
    <col min="13586" max="13586" width="14.5703125" customWidth="1"/>
    <col min="13587" max="13587" width="17" customWidth="1"/>
    <col min="13588" max="13588" width="16.42578125" customWidth="1"/>
    <col min="13827" max="13827" width="16.5703125" customWidth="1"/>
    <col min="13828" max="13828" width="28.28515625" customWidth="1"/>
    <col min="13829" max="13829" width="19.5703125" customWidth="1"/>
    <col min="13830" max="13830" width="13" customWidth="1"/>
    <col min="13831" max="13831" width="16.42578125" customWidth="1"/>
    <col min="13832" max="13833" width="15.42578125" customWidth="1"/>
    <col min="13834" max="13834" width="15.140625" customWidth="1"/>
    <col min="13835" max="13835" width="14" customWidth="1"/>
    <col min="13837" max="13837" width="15.42578125" customWidth="1"/>
    <col min="13838" max="13838" width="14.85546875" customWidth="1"/>
    <col min="13839" max="13839" width="18.42578125" customWidth="1"/>
    <col min="13842" max="13842" width="14.5703125" customWidth="1"/>
    <col min="13843" max="13843" width="17" customWidth="1"/>
    <col min="13844" max="13844" width="16.42578125" customWidth="1"/>
    <col min="14083" max="14083" width="16.5703125" customWidth="1"/>
    <col min="14084" max="14084" width="28.28515625" customWidth="1"/>
    <col min="14085" max="14085" width="19.5703125" customWidth="1"/>
    <col min="14086" max="14086" width="13" customWidth="1"/>
    <col min="14087" max="14087" width="16.42578125" customWidth="1"/>
    <col min="14088" max="14089" width="15.42578125" customWidth="1"/>
    <col min="14090" max="14090" width="15.140625" customWidth="1"/>
    <col min="14091" max="14091" width="14" customWidth="1"/>
    <col min="14093" max="14093" width="15.42578125" customWidth="1"/>
    <col min="14094" max="14094" width="14.85546875" customWidth="1"/>
    <col min="14095" max="14095" width="18.42578125" customWidth="1"/>
    <col min="14098" max="14098" width="14.5703125" customWidth="1"/>
    <col min="14099" max="14099" width="17" customWidth="1"/>
    <col min="14100" max="14100" width="16.42578125" customWidth="1"/>
    <col min="14339" max="14339" width="16.5703125" customWidth="1"/>
    <col min="14340" max="14340" width="28.28515625" customWidth="1"/>
    <col min="14341" max="14341" width="19.5703125" customWidth="1"/>
    <col min="14342" max="14342" width="13" customWidth="1"/>
    <col min="14343" max="14343" width="16.42578125" customWidth="1"/>
    <col min="14344" max="14345" width="15.42578125" customWidth="1"/>
    <col min="14346" max="14346" width="15.140625" customWidth="1"/>
    <col min="14347" max="14347" width="14" customWidth="1"/>
    <col min="14349" max="14349" width="15.42578125" customWidth="1"/>
    <col min="14350" max="14350" width="14.85546875" customWidth="1"/>
    <col min="14351" max="14351" width="18.42578125" customWidth="1"/>
    <col min="14354" max="14354" width="14.5703125" customWidth="1"/>
    <col min="14355" max="14355" width="17" customWidth="1"/>
    <col min="14356" max="14356" width="16.42578125" customWidth="1"/>
    <col min="14595" max="14595" width="16.5703125" customWidth="1"/>
    <col min="14596" max="14596" width="28.28515625" customWidth="1"/>
    <col min="14597" max="14597" width="19.5703125" customWidth="1"/>
    <col min="14598" max="14598" width="13" customWidth="1"/>
    <col min="14599" max="14599" width="16.42578125" customWidth="1"/>
    <col min="14600" max="14601" width="15.42578125" customWidth="1"/>
    <col min="14602" max="14602" width="15.140625" customWidth="1"/>
    <col min="14603" max="14603" width="14" customWidth="1"/>
    <col min="14605" max="14605" width="15.42578125" customWidth="1"/>
    <col min="14606" max="14606" width="14.85546875" customWidth="1"/>
    <col min="14607" max="14607" width="18.42578125" customWidth="1"/>
    <col min="14610" max="14610" width="14.5703125" customWidth="1"/>
    <col min="14611" max="14611" width="17" customWidth="1"/>
    <col min="14612" max="14612" width="16.42578125" customWidth="1"/>
    <col min="14851" max="14851" width="16.5703125" customWidth="1"/>
    <col min="14852" max="14852" width="28.28515625" customWidth="1"/>
    <col min="14853" max="14853" width="19.5703125" customWidth="1"/>
    <col min="14854" max="14854" width="13" customWidth="1"/>
    <col min="14855" max="14855" width="16.42578125" customWidth="1"/>
    <col min="14856" max="14857" width="15.42578125" customWidth="1"/>
    <col min="14858" max="14858" width="15.140625" customWidth="1"/>
    <col min="14859" max="14859" width="14" customWidth="1"/>
    <col min="14861" max="14861" width="15.42578125" customWidth="1"/>
    <col min="14862" max="14862" width="14.85546875" customWidth="1"/>
    <col min="14863" max="14863" width="18.42578125" customWidth="1"/>
    <col min="14866" max="14866" width="14.5703125" customWidth="1"/>
    <col min="14867" max="14867" width="17" customWidth="1"/>
    <col min="14868" max="14868" width="16.42578125" customWidth="1"/>
    <col min="15107" max="15107" width="16.5703125" customWidth="1"/>
    <col min="15108" max="15108" width="28.28515625" customWidth="1"/>
    <col min="15109" max="15109" width="19.5703125" customWidth="1"/>
    <col min="15110" max="15110" width="13" customWidth="1"/>
    <col min="15111" max="15111" width="16.42578125" customWidth="1"/>
    <col min="15112" max="15113" width="15.42578125" customWidth="1"/>
    <col min="15114" max="15114" width="15.140625" customWidth="1"/>
    <col min="15115" max="15115" width="14" customWidth="1"/>
    <col min="15117" max="15117" width="15.42578125" customWidth="1"/>
    <col min="15118" max="15118" width="14.85546875" customWidth="1"/>
    <col min="15119" max="15119" width="18.42578125" customWidth="1"/>
    <col min="15122" max="15122" width="14.5703125" customWidth="1"/>
    <col min="15123" max="15123" width="17" customWidth="1"/>
    <col min="15124" max="15124" width="16.42578125" customWidth="1"/>
    <col min="15363" max="15363" width="16.5703125" customWidth="1"/>
    <col min="15364" max="15364" width="28.28515625" customWidth="1"/>
    <col min="15365" max="15365" width="19.5703125" customWidth="1"/>
    <col min="15366" max="15366" width="13" customWidth="1"/>
    <col min="15367" max="15367" width="16.42578125" customWidth="1"/>
    <col min="15368" max="15369" width="15.42578125" customWidth="1"/>
    <col min="15370" max="15370" width="15.140625" customWidth="1"/>
    <col min="15371" max="15371" width="14" customWidth="1"/>
    <col min="15373" max="15373" width="15.42578125" customWidth="1"/>
    <col min="15374" max="15374" width="14.85546875" customWidth="1"/>
    <col min="15375" max="15375" width="18.42578125" customWidth="1"/>
    <col min="15378" max="15378" width="14.5703125" customWidth="1"/>
    <col min="15379" max="15379" width="17" customWidth="1"/>
    <col min="15380" max="15380" width="16.42578125" customWidth="1"/>
    <col min="15619" max="15619" width="16.5703125" customWidth="1"/>
    <col min="15620" max="15620" width="28.28515625" customWidth="1"/>
    <col min="15621" max="15621" width="19.5703125" customWidth="1"/>
    <col min="15622" max="15622" width="13" customWidth="1"/>
    <col min="15623" max="15623" width="16.42578125" customWidth="1"/>
    <col min="15624" max="15625" width="15.42578125" customWidth="1"/>
    <col min="15626" max="15626" width="15.140625" customWidth="1"/>
    <col min="15627" max="15627" width="14" customWidth="1"/>
    <col min="15629" max="15629" width="15.42578125" customWidth="1"/>
    <col min="15630" max="15630" width="14.85546875" customWidth="1"/>
    <col min="15631" max="15631" width="18.42578125" customWidth="1"/>
    <col min="15634" max="15634" width="14.5703125" customWidth="1"/>
    <col min="15635" max="15635" width="17" customWidth="1"/>
    <col min="15636" max="15636" width="16.42578125" customWidth="1"/>
    <col min="15875" max="15875" width="16.5703125" customWidth="1"/>
    <col min="15876" max="15876" width="28.28515625" customWidth="1"/>
    <col min="15877" max="15877" width="19.5703125" customWidth="1"/>
    <col min="15878" max="15878" width="13" customWidth="1"/>
    <col min="15879" max="15879" width="16.42578125" customWidth="1"/>
    <col min="15880" max="15881" width="15.42578125" customWidth="1"/>
    <col min="15882" max="15882" width="15.140625" customWidth="1"/>
    <col min="15883" max="15883" width="14" customWidth="1"/>
    <col min="15885" max="15885" width="15.42578125" customWidth="1"/>
    <col min="15886" max="15886" width="14.85546875" customWidth="1"/>
    <col min="15887" max="15887" width="18.42578125" customWidth="1"/>
    <col min="15890" max="15890" width="14.5703125" customWidth="1"/>
    <col min="15891" max="15891" width="17" customWidth="1"/>
    <col min="15892" max="15892" width="16.42578125" customWidth="1"/>
    <col min="16131" max="16131" width="16.5703125" customWidth="1"/>
    <col min="16132" max="16132" width="28.28515625" customWidth="1"/>
    <col min="16133" max="16133" width="19.5703125" customWidth="1"/>
    <col min="16134" max="16134" width="13" customWidth="1"/>
    <col min="16135" max="16135" width="16.42578125" customWidth="1"/>
    <col min="16136" max="16137" width="15.42578125" customWidth="1"/>
    <col min="16138" max="16138" width="15.140625" customWidth="1"/>
    <col min="16139" max="16139" width="14" customWidth="1"/>
    <col min="16141" max="16141" width="15.42578125" customWidth="1"/>
    <col min="16142" max="16142" width="14.85546875" customWidth="1"/>
    <col min="16143" max="16143" width="18.42578125" customWidth="1"/>
    <col min="16146" max="16146" width="14.5703125" customWidth="1"/>
    <col min="16147" max="16147" width="17" customWidth="1"/>
    <col min="16148" max="16148" width="16.42578125" customWidth="1"/>
  </cols>
  <sheetData>
    <row r="1" spans="2:23" ht="32.1" customHeight="1" thickBot="1" x14ac:dyDescent="0.3">
      <c r="B1" s="412" t="s">
        <v>590</v>
      </c>
      <c r="C1" s="412"/>
      <c r="D1" s="412"/>
      <c r="E1" s="412"/>
      <c r="F1" s="412"/>
      <c r="G1" s="412"/>
      <c r="H1" s="412"/>
      <c r="I1" s="412"/>
      <c r="J1" s="412"/>
      <c r="K1" s="412"/>
      <c r="L1" s="412"/>
      <c r="M1" s="412"/>
      <c r="N1" s="412"/>
      <c r="O1" s="412"/>
      <c r="P1" s="412"/>
      <c r="Q1" s="412"/>
      <c r="R1" s="412"/>
      <c r="S1" s="412"/>
      <c r="T1" s="412"/>
      <c r="U1" s="412"/>
      <c r="V1" s="412"/>
      <c r="W1" s="412"/>
    </row>
    <row r="2" spans="2:23" ht="38.25" customHeight="1" thickBot="1" x14ac:dyDescent="0.3">
      <c r="B2" s="413" t="s">
        <v>585</v>
      </c>
      <c r="C2" s="414"/>
      <c r="D2" s="414"/>
      <c r="E2" s="414"/>
      <c r="F2" s="414"/>
      <c r="G2" s="414"/>
      <c r="H2" s="414"/>
      <c r="I2" s="414"/>
      <c r="J2" s="414"/>
      <c r="K2" s="414"/>
      <c r="L2" s="414"/>
      <c r="M2" s="414"/>
      <c r="N2" s="414"/>
      <c r="O2" s="414"/>
      <c r="P2" s="414"/>
      <c r="Q2" s="414"/>
      <c r="R2" s="414"/>
      <c r="S2" s="414"/>
      <c r="T2" s="414"/>
      <c r="U2" s="414"/>
      <c r="V2" s="414"/>
      <c r="W2" s="415"/>
    </row>
    <row r="3" spans="2:23" ht="17.100000000000001" customHeight="1" thickBot="1" x14ac:dyDescent="0.3">
      <c r="B3" s="149"/>
      <c r="C3" s="149"/>
      <c r="D3" s="149"/>
      <c r="E3" s="149"/>
      <c r="F3" s="149"/>
      <c r="G3" s="149"/>
      <c r="H3" s="149"/>
      <c r="I3" s="149"/>
      <c r="J3" s="149"/>
      <c r="K3" s="149"/>
      <c r="L3" s="149"/>
      <c r="M3" s="149"/>
      <c r="N3" s="149"/>
      <c r="O3" s="149"/>
      <c r="P3" s="149"/>
      <c r="Q3" s="149"/>
      <c r="R3" s="149"/>
      <c r="S3" s="149"/>
      <c r="T3" s="149"/>
      <c r="U3" s="149"/>
      <c r="V3" s="149"/>
      <c r="W3" s="149"/>
    </row>
    <row r="4" spans="2:23" ht="38.25" customHeight="1" thickBot="1" x14ac:dyDescent="0.3">
      <c r="B4" s="416" t="s">
        <v>609</v>
      </c>
      <c r="C4" s="417"/>
      <c r="D4" s="417"/>
      <c r="E4" s="417"/>
      <c r="F4" s="417"/>
      <c r="G4" s="417"/>
      <c r="H4" s="417"/>
      <c r="I4" s="417"/>
      <c r="J4" s="417"/>
      <c r="K4" s="417"/>
      <c r="L4" s="417"/>
      <c r="M4" s="417"/>
      <c r="N4" s="417"/>
      <c r="O4" s="417"/>
      <c r="P4" s="417"/>
      <c r="Q4" s="417"/>
      <c r="R4" s="417"/>
      <c r="S4" s="417"/>
      <c r="T4" s="417"/>
      <c r="U4" s="417"/>
      <c r="V4" s="417"/>
      <c r="W4" s="418"/>
    </row>
    <row r="5" spans="2:23" ht="38.1" customHeight="1" thickBot="1" x14ac:dyDescent="0.3">
      <c r="B5" s="419" t="s">
        <v>607</v>
      </c>
      <c r="C5" s="420"/>
      <c r="D5" s="420"/>
      <c r="E5" s="420"/>
      <c r="F5" s="420"/>
      <c r="G5" s="420"/>
      <c r="H5" s="420"/>
      <c r="I5" s="420"/>
      <c r="J5" s="420"/>
      <c r="K5" s="420"/>
      <c r="L5" s="420"/>
      <c r="M5" s="421"/>
      <c r="N5" s="419" t="s">
        <v>478</v>
      </c>
      <c r="O5" s="422"/>
      <c r="P5" s="422"/>
      <c r="Q5" s="422"/>
      <c r="R5" s="422"/>
      <c r="S5" s="422"/>
      <c r="T5" s="422"/>
      <c r="U5" s="423"/>
      <c r="V5" s="424" t="s">
        <v>430</v>
      </c>
      <c r="W5" s="425"/>
    </row>
    <row r="6" spans="2:23" ht="60.75" customHeight="1" x14ac:dyDescent="0.25">
      <c r="B6" s="387" t="s">
        <v>479</v>
      </c>
      <c r="C6" s="385" t="s">
        <v>429</v>
      </c>
      <c r="D6" s="411" t="s">
        <v>483</v>
      </c>
      <c r="E6" s="411" t="s">
        <v>431</v>
      </c>
      <c r="F6" s="406" t="s">
        <v>627</v>
      </c>
      <c r="G6" s="406" t="s">
        <v>486</v>
      </c>
      <c r="H6" s="385" t="s">
        <v>432</v>
      </c>
      <c r="I6" s="385" t="s">
        <v>496</v>
      </c>
      <c r="J6" s="385" t="s">
        <v>510</v>
      </c>
      <c r="K6" s="385"/>
      <c r="L6" s="385"/>
      <c r="M6" s="428"/>
      <c r="N6" s="429" t="s">
        <v>628</v>
      </c>
      <c r="O6" s="430"/>
      <c r="P6" s="430"/>
      <c r="Q6" s="431" t="s">
        <v>488</v>
      </c>
      <c r="R6" s="433" t="s">
        <v>503</v>
      </c>
      <c r="S6" s="433"/>
      <c r="T6" s="430" t="s">
        <v>629</v>
      </c>
      <c r="U6" s="434"/>
      <c r="V6" s="426"/>
      <c r="W6" s="427"/>
    </row>
    <row r="7" spans="2:23" ht="84" customHeight="1" thickBot="1" x14ac:dyDescent="0.3">
      <c r="B7" s="388"/>
      <c r="C7" s="386"/>
      <c r="D7" s="408"/>
      <c r="E7" s="408"/>
      <c r="F7" s="408"/>
      <c r="G7" s="408"/>
      <c r="H7" s="386"/>
      <c r="I7" s="386"/>
      <c r="J7" s="184" t="s">
        <v>498</v>
      </c>
      <c r="K7" s="184" t="s">
        <v>3</v>
      </c>
      <c r="L7" s="184" t="s">
        <v>2</v>
      </c>
      <c r="M7" s="185" t="s">
        <v>1</v>
      </c>
      <c r="N7" s="186" t="s">
        <v>322</v>
      </c>
      <c r="O7" s="155" t="s">
        <v>323</v>
      </c>
      <c r="P7" s="187" t="s">
        <v>324</v>
      </c>
      <c r="Q7" s="432" t="s">
        <v>477</v>
      </c>
      <c r="R7" s="155" t="s">
        <v>504</v>
      </c>
      <c r="S7" s="155" t="s">
        <v>480</v>
      </c>
      <c r="T7" s="228" t="s">
        <v>630</v>
      </c>
      <c r="U7" s="229" t="s">
        <v>631</v>
      </c>
      <c r="V7" s="154" t="s">
        <v>481</v>
      </c>
      <c r="W7" s="188" t="s">
        <v>522</v>
      </c>
    </row>
    <row r="8" spans="2:23" ht="30" customHeight="1" x14ac:dyDescent="0.25">
      <c r="B8" s="170" t="s">
        <v>710</v>
      </c>
      <c r="C8" s="150" t="s">
        <v>711</v>
      </c>
      <c r="D8" s="225" t="s">
        <v>662</v>
      </c>
      <c r="E8" s="251" t="s">
        <v>546</v>
      </c>
      <c r="F8" s="213" t="s">
        <v>633</v>
      </c>
      <c r="G8" s="214" t="s">
        <v>538</v>
      </c>
      <c r="H8" s="215">
        <v>28</v>
      </c>
      <c r="I8" s="215" t="s">
        <v>712</v>
      </c>
      <c r="J8" s="182" t="s">
        <v>686</v>
      </c>
      <c r="K8" s="214" t="s">
        <v>4</v>
      </c>
      <c r="L8" s="216" t="s">
        <v>4</v>
      </c>
      <c r="M8" s="171" t="s">
        <v>316</v>
      </c>
      <c r="N8" s="178"/>
      <c r="O8" s="150"/>
      <c r="P8" s="150"/>
      <c r="Q8" s="150"/>
      <c r="R8" s="150"/>
      <c r="S8" s="150"/>
      <c r="T8" s="224">
        <v>25</v>
      </c>
      <c r="U8" s="225"/>
      <c r="V8" s="223" t="s">
        <v>439</v>
      </c>
      <c r="W8" s="183" t="s">
        <v>497</v>
      </c>
    </row>
    <row r="9" spans="2:23" ht="30" customHeight="1" x14ac:dyDescent="0.25">
      <c r="B9" s="170" t="s">
        <v>714</v>
      </c>
      <c r="C9" s="150" t="s">
        <v>713</v>
      </c>
      <c r="D9" s="225" t="s">
        <v>646</v>
      </c>
      <c r="E9" s="212" t="s">
        <v>536</v>
      </c>
      <c r="F9" s="213" t="s">
        <v>632</v>
      </c>
      <c r="G9" s="214" t="s">
        <v>538</v>
      </c>
      <c r="H9" s="215">
        <v>1</v>
      </c>
      <c r="I9" s="215" t="s">
        <v>687</v>
      </c>
      <c r="J9" s="182" t="s">
        <v>686</v>
      </c>
      <c r="K9" s="214" t="s">
        <v>380</v>
      </c>
      <c r="L9" s="216" t="s">
        <v>66</v>
      </c>
      <c r="M9" s="180"/>
      <c r="N9" s="178"/>
      <c r="O9" s="150"/>
      <c r="P9" s="150"/>
      <c r="Q9" s="150"/>
      <c r="R9" s="150"/>
      <c r="S9" s="151"/>
      <c r="T9" s="224">
        <v>30</v>
      </c>
      <c r="U9" s="225"/>
      <c r="V9" s="232" t="s">
        <v>439</v>
      </c>
      <c r="W9" s="183" t="s">
        <v>497</v>
      </c>
    </row>
    <row r="10" spans="2:23" ht="30" customHeight="1" x14ac:dyDescent="0.25">
      <c r="B10" s="170" t="s">
        <v>716</v>
      </c>
      <c r="C10" s="281" t="s">
        <v>715</v>
      </c>
      <c r="D10" s="225" t="s">
        <v>647</v>
      </c>
      <c r="E10" s="212" t="s">
        <v>532</v>
      </c>
      <c r="F10" s="213" t="s">
        <v>632</v>
      </c>
      <c r="G10" s="214" t="s">
        <v>538</v>
      </c>
      <c r="H10" s="215">
        <v>1</v>
      </c>
      <c r="I10" s="215" t="s">
        <v>687</v>
      </c>
      <c r="J10" s="182" t="s">
        <v>686</v>
      </c>
      <c r="K10" s="214" t="s">
        <v>380</v>
      </c>
      <c r="L10" s="216" t="s">
        <v>66</v>
      </c>
      <c r="M10" s="180"/>
      <c r="N10" s="178"/>
      <c r="O10" s="150"/>
      <c r="P10" s="150"/>
      <c r="Q10" s="150"/>
      <c r="R10" s="150"/>
      <c r="S10" s="151"/>
      <c r="T10" s="224">
        <v>22</v>
      </c>
      <c r="U10" s="225"/>
      <c r="V10" s="223" t="s">
        <v>439</v>
      </c>
      <c r="W10" s="183" t="s">
        <v>497</v>
      </c>
    </row>
    <row r="11" spans="2:23" ht="30" customHeight="1" x14ac:dyDescent="0.25">
      <c r="B11" s="170" t="s">
        <v>717</v>
      </c>
      <c r="C11" s="150" t="s">
        <v>718</v>
      </c>
      <c r="D11" s="225" t="s">
        <v>737</v>
      </c>
      <c r="E11" s="212" t="s">
        <v>719</v>
      </c>
      <c r="F11" s="213" t="s">
        <v>632</v>
      </c>
      <c r="G11" s="214" t="s">
        <v>538</v>
      </c>
      <c r="H11" s="215">
        <v>1</v>
      </c>
      <c r="I11" s="215" t="s">
        <v>722</v>
      </c>
      <c r="J11" s="182" t="s">
        <v>686</v>
      </c>
      <c r="K11" s="214" t="s">
        <v>380</v>
      </c>
      <c r="L11" s="216" t="s">
        <v>365</v>
      </c>
      <c r="M11" s="180" t="s">
        <v>25</v>
      </c>
      <c r="N11" s="178"/>
      <c r="O11" s="150"/>
      <c r="P11" s="150"/>
      <c r="Q11" s="150"/>
      <c r="R11" s="150"/>
      <c r="S11" s="151"/>
      <c r="T11" s="224">
        <v>34</v>
      </c>
      <c r="U11" s="225"/>
      <c r="V11" s="232" t="s">
        <v>439</v>
      </c>
      <c r="W11" s="183" t="s">
        <v>497</v>
      </c>
    </row>
    <row r="12" spans="2:23" ht="30" customHeight="1" x14ac:dyDescent="0.25">
      <c r="B12" s="170" t="s">
        <v>720</v>
      </c>
      <c r="C12" s="150" t="s">
        <v>721</v>
      </c>
      <c r="D12" s="225" t="s">
        <v>738</v>
      </c>
      <c r="E12" s="212" t="s">
        <v>398</v>
      </c>
      <c r="F12" s="213" t="s">
        <v>632</v>
      </c>
      <c r="G12" s="214" t="s">
        <v>538</v>
      </c>
      <c r="H12" s="215">
        <v>16</v>
      </c>
      <c r="I12" s="215" t="s">
        <v>722</v>
      </c>
      <c r="J12" s="182" t="s">
        <v>686</v>
      </c>
      <c r="K12" s="214" t="s">
        <v>380</v>
      </c>
      <c r="L12" s="216" t="s">
        <v>66</v>
      </c>
      <c r="M12" s="180"/>
      <c r="N12" s="178"/>
      <c r="O12" s="150"/>
      <c r="P12" s="150"/>
      <c r="Q12" s="150"/>
      <c r="R12" s="150"/>
      <c r="S12" s="151"/>
      <c r="T12" s="224">
        <v>32</v>
      </c>
      <c r="U12" s="225"/>
      <c r="V12" s="223" t="s">
        <v>439</v>
      </c>
      <c r="W12" s="183" t="s">
        <v>497</v>
      </c>
    </row>
    <row r="13" spans="2:23" ht="30" customHeight="1" x14ac:dyDescent="0.25">
      <c r="B13" s="170"/>
      <c r="C13" s="150"/>
      <c r="D13" s="225"/>
      <c r="E13" s="212"/>
      <c r="F13" s="213"/>
      <c r="G13" s="214"/>
      <c r="H13" s="215"/>
      <c r="I13" s="215"/>
      <c r="J13" s="182"/>
      <c r="K13" s="214"/>
      <c r="L13" s="216"/>
      <c r="M13" s="180"/>
      <c r="N13" s="178"/>
      <c r="O13" s="150"/>
      <c r="P13" s="150"/>
      <c r="Q13" s="150"/>
      <c r="R13" s="150"/>
      <c r="S13" s="151"/>
      <c r="T13" s="224">
        <v>30</v>
      </c>
      <c r="U13" s="225"/>
      <c r="V13" s="232" t="s">
        <v>439</v>
      </c>
      <c r="W13" s="183" t="s">
        <v>497</v>
      </c>
    </row>
    <row r="14" spans="2:23" ht="30" customHeight="1" x14ac:dyDescent="0.25">
      <c r="B14" s="170"/>
      <c r="C14" s="150"/>
      <c r="D14" s="225"/>
      <c r="E14" s="212"/>
      <c r="F14" s="213"/>
      <c r="G14" s="214"/>
      <c r="H14" s="215"/>
      <c r="I14" s="215"/>
      <c r="J14" s="182"/>
      <c r="K14" s="214"/>
      <c r="L14" s="216"/>
      <c r="M14" s="180"/>
      <c r="N14" s="178"/>
      <c r="O14" s="150"/>
      <c r="P14" s="150"/>
      <c r="Q14" s="150"/>
      <c r="R14" s="150"/>
      <c r="S14" s="151"/>
      <c r="T14" s="224">
        <v>35</v>
      </c>
      <c r="U14" s="225"/>
      <c r="V14" s="223" t="s">
        <v>439</v>
      </c>
      <c r="W14" s="183" t="s">
        <v>497</v>
      </c>
    </row>
    <row r="15" spans="2:23" ht="30" customHeight="1" x14ac:dyDescent="0.25">
      <c r="B15" s="170"/>
      <c r="C15" s="150"/>
      <c r="D15" s="225"/>
      <c r="E15" s="212"/>
      <c r="F15" s="213"/>
      <c r="G15" s="214"/>
      <c r="H15" s="252"/>
      <c r="I15" s="215"/>
      <c r="J15" s="182"/>
      <c r="K15" s="214"/>
      <c r="L15" s="216"/>
      <c r="M15" s="180"/>
      <c r="N15" s="178"/>
      <c r="O15" s="150"/>
      <c r="P15" s="150"/>
      <c r="Q15" s="150"/>
      <c r="R15" s="150"/>
      <c r="S15" s="151"/>
      <c r="T15" s="224">
        <v>33</v>
      </c>
      <c r="U15" s="225"/>
      <c r="V15" s="232" t="s">
        <v>439</v>
      </c>
      <c r="W15" s="183" t="s">
        <v>497</v>
      </c>
    </row>
    <row r="16" spans="2:23" ht="30" customHeight="1" x14ac:dyDescent="0.25">
      <c r="B16" s="170"/>
      <c r="C16" s="150"/>
      <c r="D16" s="225"/>
      <c r="E16" s="212"/>
      <c r="F16" s="213"/>
      <c r="G16" s="214"/>
      <c r="H16" s="215"/>
      <c r="I16" s="215"/>
      <c r="J16" s="182"/>
      <c r="K16" s="214"/>
      <c r="L16" s="216"/>
      <c r="M16" s="180"/>
      <c r="N16" s="178"/>
      <c r="O16" s="150"/>
      <c r="P16" s="150"/>
      <c r="Q16" s="150"/>
      <c r="R16" s="150"/>
      <c r="S16" s="151"/>
      <c r="T16" s="224">
        <v>35</v>
      </c>
      <c r="U16" s="225"/>
      <c r="V16" s="223" t="s">
        <v>439</v>
      </c>
      <c r="W16" s="183" t="s">
        <v>497</v>
      </c>
    </row>
    <row r="17" spans="2:23" ht="30" customHeight="1" x14ac:dyDescent="0.25">
      <c r="B17" s="170"/>
      <c r="C17" s="150"/>
      <c r="D17" s="225"/>
      <c r="E17" s="212"/>
      <c r="F17" s="213"/>
      <c r="G17" s="214"/>
      <c r="H17" s="215"/>
      <c r="I17" s="215"/>
      <c r="J17" s="182"/>
      <c r="K17" s="214"/>
      <c r="L17" s="216"/>
      <c r="M17" s="180"/>
      <c r="N17" s="178"/>
      <c r="O17" s="150"/>
      <c r="P17" s="150"/>
      <c r="Q17" s="150"/>
      <c r="R17" s="150"/>
      <c r="S17" s="151"/>
      <c r="T17" s="224">
        <v>29</v>
      </c>
      <c r="U17" s="225"/>
      <c r="V17" s="223" t="s">
        <v>439</v>
      </c>
      <c r="W17" s="183" t="s">
        <v>497</v>
      </c>
    </row>
    <row r="18" spans="2:23" ht="30" customHeight="1" x14ac:dyDescent="0.25">
      <c r="B18" s="170"/>
      <c r="C18" s="150"/>
      <c r="D18" s="225"/>
      <c r="E18" s="212"/>
      <c r="F18" s="213"/>
      <c r="G18" s="214"/>
      <c r="H18" s="215"/>
      <c r="I18" s="215"/>
      <c r="J18" s="182"/>
      <c r="K18" s="214"/>
      <c r="L18" s="216"/>
      <c r="M18" s="180"/>
      <c r="N18" s="178"/>
      <c r="O18" s="150"/>
      <c r="P18" s="150"/>
      <c r="Q18" s="150"/>
      <c r="R18" s="150"/>
      <c r="S18" s="151"/>
      <c r="T18" s="224">
        <v>31</v>
      </c>
      <c r="U18" s="225"/>
      <c r="V18" s="223" t="s">
        <v>439</v>
      </c>
      <c r="W18" s="183" t="s">
        <v>497</v>
      </c>
    </row>
    <row r="19" spans="2:23" ht="30" customHeight="1" x14ac:dyDescent="0.25">
      <c r="B19" s="170"/>
      <c r="C19" s="150"/>
      <c r="D19" s="225"/>
      <c r="E19" s="212"/>
      <c r="F19" s="213"/>
      <c r="G19" s="214"/>
      <c r="H19" s="215"/>
      <c r="I19" s="215"/>
      <c r="J19" s="182"/>
      <c r="K19" s="214"/>
      <c r="L19" s="216"/>
      <c r="M19" s="180"/>
      <c r="N19" s="178"/>
      <c r="O19" s="150"/>
      <c r="P19" s="150"/>
      <c r="Q19" s="150"/>
      <c r="R19" s="150"/>
      <c r="S19" s="151"/>
      <c r="T19" s="224">
        <v>27</v>
      </c>
      <c r="U19" s="225"/>
      <c r="V19" s="223" t="s">
        <v>439</v>
      </c>
      <c r="W19" s="183" t="s">
        <v>497</v>
      </c>
    </row>
    <row r="20" spans="2:23" ht="30" customHeight="1" x14ac:dyDescent="0.25">
      <c r="B20" s="170"/>
      <c r="C20" s="150"/>
      <c r="D20" s="225"/>
      <c r="E20" s="212"/>
      <c r="F20" s="213"/>
      <c r="G20" s="214"/>
      <c r="H20" s="215"/>
      <c r="I20" s="215"/>
      <c r="J20" s="182"/>
      <c r="K20" s="214"/>
      <c r="L20" s="216"/>
      <c r="M20" s="180"/>
      <c r="N20" s="178"/>
      <c r="O20" s="150"/>
      <c r="P20" s="150"/>
      <c r="Q20" s="150"/>
      <c r="R20" s="150"/>
      <c r="S20" s="151"/>
      <c r="T20" s="224">
        <v>28</v>
      </c>
      <c r="U20" s="225"/>
      <c r="V20" s="223" t="s">
        <v>439</v>
      </c>
      <c r="W20" s="183" t="s">
        <v>497</v>
      </c>
    </row>
    <row r="21" spans="2:23" ht="30" customHeight="1" x14ac:dyDescent="0.25">
      <c r="B21" s="170"/>
      <c r="C21" s="150"/>
      <c r="D21" s="225"/>
      <c r="E21" s="212"/>
      <c r="F21" s="213"/>
      <c r="G21" s="214"/>
      <c r="H21" s="252"/>
      <c r="I21" s="215"/>
      <c r="J21" s="182"/>
      <c r="K21" s="214"/>
      <c r="L21" s="216"/>
      <c r="M21" s="180"/>
      <c r="N21" s="178"/>
      <c r="O21" s="150"/>
      <c r="P21" s="150"/>
      <c r="Q21" s="150"/>
      <c r="R21" s="150"/>
      <c r="S21" s="151"/>
      <c r="T21" s="224">
        <v>30</v>
      </c>
      <c r="U21" s="225"/>
      <c r="V21" s="223" t="s">
        <v>439</v>
      </c>
      <c r="W21" s="183" t="s">
        <v>497</v>
      </c>
    </row>
    <row r="22" spans="2:23" ht="30" customHeight="1" x14ac:dyDescent="0.25">
      <c r="B22" s="170"/>
      <c r="C22" s="150"/>
      <c r="D22" s="225"/>
      <c r="E22" s="212"/>
      <c r="F22" s="257"/>
      <c r="G22" s="258"/>
      <c r="H22" s="255"/>
      <c r="I22" s="255"/>
      <c r="J22" s="272"/>
      <c r="K22" s="258"/>
      <c r="L22" s="273"/>
      <c r="M22" s="274"/>
      <c r="N22" s="275"/>
      <c r="O22" s="253"/>
      <c r="P22" s="253"/>
      <c r="Q22" s="253"/>
      <c r="R22" s="253"/>
      <c r="S22" s="259"/>
      <c r="T22" s="256">
        <v>30</v>
      </c>
      <c r="U22" s="254"/>
      <c r="V22" s="276" t="s">
        <v>439</v>
      </c>
      <c r="W22" s="277" t="s">
        <v>497</v>
      </c>
    </row>
    <row r="23" spans="2:23" ht="30" customHeight="1" x14ac:dyDescent="0.25">
      <c r="B23" s="170"/>
      <c r="C23" s="150"/>
      <c r="D23" s="225"/>
      <c r="E23" s="212"/>
      <c r="F23" s="213"/>
      <c r="G23" s="214"/>
      <c r="H23" s="260"/>
      <c r="I23" s="260"/>
      <c r="J23" s="267"/>
      <c r="K23" s="214"/>
      <c r="L23" s="216"/>
      <c r="M23" s="171"/>
      <c r="N23" s="178"/>
      <c r="O23" s="150"/>
      <c r="P23" s="150"/>
      <c r="Q23" s="150"/>
      <c r="R23" s="150"/>
      <c r="S23" s="150"/>
      <c r="T23" s="224">
        <v>25</v>
      </c>
      <c r="U23" s="225"/>
      <c r="V23" s="223" t="s">
        <v>439</v>
      </c>
      <c r="W23" s="171" t="s">
        <v>497</v>
      </c>
    </row>
    <row r="24" spans="2:23" ht="30" customHeight="1" x14ac:dyDescent="0.25">
      <c r="B24" s="170"/>
      <c r="C24" s="150"/>
      <c r="D24" s="225"/>
      <c r="E24" s="212"/>
      <c r="F24" s="213"/>
      <c r="G24" s="214"/>
      <c r="H24" s="215"/>
      <c r="I24" s="215"/>
      <c r="J24" s="182"/>
      <c r="K24" s="214"/>
      <c r="L24" s="216"/>
      <c r="M24" s="180"/>
      <c r="N24" s="178"/>
      <c r="O24" s="150"/>
      <c r="P24" s="150"/>
      <c r="Q24" s="150"/>
      <c r="R24" s="150"/>
      <c r="S24" s="151"/>
      <c r="T24" s="224">
        <v>26</v>
      </c>
      <c r="U24" s="225"/>
      <c r="V24" s="232" t="s">
        <v>439</v>
      </c>
      <c r="W24" s="183" t="s">
        <v>497</v>
      </c>
    </row>
    <row r="25" spans="2:23" ht="30" customHeight="1" x14ac:dyDescent="0.25">
      <c r="B25" s="170"/>
      <c r="C25" s="150"/>
      <c r="D25" s="225"/>
      <c r="E25" s="212"/>
      <c r="F25" s="213"/>
      <c r="G25" s="214"/>
      <c r="H25" s="215"/>
      <c r="I25" s="215"/>
      <c r="J25" s="182"/>
      <c r="K25" s="214"/>
      <c r="L25" s="216"/>
      <c r="M25" s="180"/>
      <c r="N25" s="178"/>
      <c r="O25" s="150"/>
      <c r="P25" s="150"/>
      <c r="Q25" s="150"/>
      <c r="R25" s="150"/>
      <c r="S25" s="151"/>
      <c r="T25" s="224">
        <v>29</v>
      </c>
      <c r="U25" s="225"/>
      <c r="V25" s="223" t="s">
        <v>439</v>
      </c>
      <c r="W25" s="183" t="s">
        <v>497</v>
      </c>
    </row>
    <row r="26" spans="2:23" ht="30" customHeight="1" x14ac:dyDescent="0.25">
      <c r="B26" s="170"/>
      <c r="C26" s="150"/>
      <c r="D26" s="225"/>
      <c r="E26" s="212"/>
      <c r="F26" s="213"/>
      <c r="G26" s="214"/>
      <c r="H26" s="215"/>
      <c r="I26" s="215"/>
      <c r="J26" s="182"/>
      <c r="K26" s="214"/>
      <c r="L26" s="216"/>
      <c r="M26" s="180"/>
      <c r="N26" s="178"/>
      <c r="O26" s="150"/>
      <c r="P26" s="150"/>
      <c r="Q26" s="150"/>
      <c r="R26" s="150"/>
      <c r="S26" s="151"/>
      <c r="T26" s="224">
        <v>30</v>
      </c>
      <c r="U26" s="225"/>
      <c r="V26" s="232" t="s">
        <v>439</v>
      </c>
      <c r="W26" s="183" t="s">
        <v>497</v>
      </c>
    </row>
    <row r="27" spans="2:23" ht="30" customHeight="1" x14ac:dyDescent="0.25">
      <c r="B27" s="170"/>
      <c r="C27" s="150"/>
      <c r="D27" s="225"/>
      <c r="E27" s="211"/>
      <c r="F27" s="213"/>
      <c r="G27" s="214"/>
      <c r="H27" s="215"/>
      <c r="I27" s="215"/>
      <c r="J27" s="182"/>
      <c r="K27" s="214"/>
      <c r="L27" s="216"/>
      <c r="M27" s="180"/>
      <c r="N27" s="178"/>
      <c r="O27" s="150"/>
      <c r="P27" s="150"/>
      <c r="Q27" s="150"/>
      <c r="R27" s="150"/>
      <c r="S27" s="151"/>
      <c r="T27" s="224">
        <v>32</v>
      </c>
      <c r="U27" s="225"/>
      <c r="V27" s="223" t="s">
        <v>439</v>
      </c>
      <c r="W27" s="183" t="s">
        <v>497</v>
      </c>
    </row>
    <row r="28" spans="2:23" ht="30" customHeight="1" x14ac:dyDescent="0.25">
      <c r="B28" s="170"/>
      <c r="C28" s="150"/>
      <c r="D28" s="225"/>
      <c r="E28" s="212"/>
      <c r="F28" s="213"/>
      <c r="G28" s="214"/>
      <c r="H28" s="215"/>
      <c r="I28" s="215"/>
      <c r="J28" s="182"/>
      <c r="K28" s="214"/>
      <c r="L28" s="216"/>
      <c r="M28" s="180"/>
      <c r="N28" s="178"/>
      <c r="O28" s="150"/>
      <c r="P28" s="150"/>
      <c r="Q28" s="150"/>
      <c r="R28" s="150"/>
      <c r="S28" s="151"/>
      <c r="T28" s="224">
        <v>34</v>
      </c>
      <c r="U28" s="225"/>
      <c r="V28" s="232" t="s">
        <v>439</v>
      </c>
      <c r="W28" s="183" t="s">
        <v>497</v>
      </c>
    </row>
    <row r="29" spans="2:23" ht="30" customHeight="1" x14ac:dyDescent="0.25">
      <c r="B29" s="170"/>
      <c r="C29" s="150"/>
      <c r="D29" s="225"/>
      <c r="E29" s="212"/>
      <c r="F29" s="213"/>
      <c r="G29" s="214"/>
      <c r="H29" s="215"/>
      <c r="I29" s="215"/>
      <c r="J29" s="182"/>
      <c r="K29" s="214"/>
      <c r="L29" s="216"/>
      <c r="M29" s="180"/>
      <c r="N29" s="178"/>
      <c r="O29" s="150"/>
      <c r="P29" s="150"/>
      <c r="Q29" s="150"/>
      <c r="R29" s="150"/>
      <c r="S29" s="151"/>
      <c r="T29" s="224">
        <v>32</v>
      </c>
      <c r="U29" s="225"/>
      <c r="V29" s="223" t="s">
        <v>439</v>
      </c>
      <c r="W29" s="183" t="s">
        <v>497</v>
      </c>
    </row>
    <row r="30" spans="2:23" ht="30" customHeight="1" x14ac:dyDescent="0.25">
      <c r="B30" s="170"/>
      <c r="C30" s="150"/>
      <c r="D30" s="225"/>
      <c r="E30" s="212"/>
      <c r="F30" s="213"/>
      <c r="G30" s="214"/>
      <c r="H30" s="252"/>
      <c r="I30" s="215"/>
      <c r="J30" s="182"/>
      <c r="K30" s="214"/>
      <c r="L30" s="216"/>
      <c r="M30" s="180"/>
      <c r="N30" s="178"/>
      <c r="O30" s="150"/>
      <c r="P30" s="150"/>
      <c r="Q30" s="150"/>
      <c r="R30" s="150"/>
      <c r="S30" s="151"/>
      <c r="T30" s="224">
        <v>30</v>
      </c>
      <c r="U30" s="225"/>
      <c r="V30" s="232" t="s">
        <v>439</v>
      </c>
      <c r="W30" s="183" t="s">
        <v>497</v>
      </c>
    </row>
    <row r="31" spans="2:23" ht="30" customHeight="1" x14ac:dyDescent="0.25">
      <c r="B31" s="170"/>
      <c r="C31" s="150"/>
      <c r="D31" s="225"/>
      <c r="E31" s="212"/>
      <c r="F31" s="213"/>
      <c r="G31" s="214"/>
      <c r="H31" s="215"/>
      <c r="I31" s="215"/>
      <c r="J31" s="182"/>
      <c r="K31" s="214"/>
      <c r="L31" s="216"/>
      <c r="M31" s="180"/>
      <c r="N31" s="178"/>
      <c r="O31" s="150"/>
      <c r="P31" s="150"/>
      <c r="Q31" s="150"/>
      <c r="R31" s="150"/>
      <c r="S31" s="151"/>
      <c r="T31" s="224">
        <v>37</v>
      </c>
      <c r="U31" s="225"/>
      <c r="V31" s="223" t="s">
        <v>439</v>
      </c>
      <c r="W31" s="183" t="s">
        <v>497</v>
      </c>
    </row>
    <row r="32" spans="2:23" ht="30" customHeight="1" x14ac:dyDescent="0.25">
      <c r="B32" s="170"/>
      <c r="C32" s="150"/>
      <c r="D32" s="225"/>
      <c r="E32" s="212"/>
      <c r="F32" s="213"/>
      <c r="G32" s="214"/>
      <c r="H32" s="215"/>
      <c r="I32" s="215"/>
      <c r="J32" s="182"/>
      <c r="K32" s="214"/>
      <c r="L32" s="216"/>
      <c r="M32" s="180"/>
      <c r="N32" s="178"/>
      <c r="O32" s="150"/>
      <c r="P32" s="150"/>
      <c r="Q32" s="150"/>
      <c r="R32" s="150"/>
      <c r="S32" s="151"/>
      <c r="T32" s="224">
        <v>38</v>
      </c>
      <c r="U32" s="225"/>
      <c r="V32" s="223" t="s">
        <v>439</v>
      </c>
      <c r="W32" s="183" t="s">
        <v>497</v>
      </c>
    </row>
    <row r="33" spans="2:24" ht="30" customHeight="1" x14ac:dyDescent="0.25">
      <c r="B33" s="170"/>
      <c r="C33" s="279"/>
      <c r="D33" s="225"/>
      <c r="E33" s="212"/>
      <c r="F33" s="213"/>
      <c r="G33" s="214"/>
      <c r="H33" s="215"/>
      <c r="I33" s="215"/>
      <c r="J33" s="182"/>
      <c r="K33" s="214"/>
      <c r="L33" s="216"/>
      <c r="M33" s="180"/>
      <c r="N33" s="178"/>
      <c r="O33" s="150"/>
      <c r="P33" s="150"/>
      <c r="Q33" s="150"/>
      <c r="R33" s="150"/>
      <c r="S33" s="151"/>
      <c r="T33" s="224">
        <v>29</v>
      </c>
      <c r="U33" s="225"/>
      <c r="V33" s="232" t="s">
        <v>439</v>
      </c>
      <c r="W33" s="183" t="s">
        <v>497</v>
      </c>
    </row>
    <row r="34" spans="2:24" ht="30" customHeight="1" x14ac:dyDescent="0.25">
      <c r="B34" s="170"/>
      <c r="C34" s="150"/>
      <c r="D34" s="225"/>
      <c r="E34" s="212"/>
      <c r="F34" s="213"/>
      <c r="G34" s="214"/>
      <c r="H34" s="215"/>
      <c r="I34" s="215"/>
      <c r="J34" s="182"/>
      <c r="K34" s="214"/>
      <c r="L34" s="216"/>
      <c r="M34" s="180"/>
      <c r="N34" s="178"/>
      <c r="O34" s="150"/>
      <c r="P34" s="150"/>
      <c r="Q34" s="150"/>
      <c r="R34" s="150"/>
      <c r="S34" s="151"/>
      <c r="T34" s="224">
        <v>26</v>
      </c>
      <c r="U34" s="225"/>
      <c r="V34" s="232" t="s">
        <v>439</v>
      </c>
      <c r="W34" s="183" t="s">
        <v>497</v>
      </c>
    </row>
    <row r="35" spans="2:24" ht="30" customHeight="1" x14ac:dyDescent="0.25">
      <c r="B35" s="170"/>
      <c r="C35" s="150"/>
      <c r="D35" s="225"/>
      <c r="E35" s="212"/>
      <c r="F35" s="213"/>
      <c r="G35" s="214"/>
      <c r="H35" s="215"/>
      <c r="I35" s="215"/>
      <c r="J35" s="182"/>
      <c r="K35" s="214"/>
      <c r="L35" s="216"/>
      <c r="M35" s="180"/>
      <c r="N35" s="178"/>
      <c r="O35" s="150"/>
      <c r="P35" s="150"/>
      <c r="Q35" s="150"/>
      <c r="R35" s="150"/>
      <c r="S35" s="151"/>
      <c r="T35" s="224">
        <v>35</v>
      </c>
      <c r="U35" s="278"/>
      <c r="V35" s="232" t="s">
        <v>439</v>
      </c>
      <c r="W35" s="183" t="s">
        <v>497</v>
      </c>
    </row>
    <row r="36" spans="2:24" ht="30" customHeight="1" x14ac:dyDescent="0.25">
      <c r="B36" s="170"/>
      <c r="C36" s="150"/>
      <c r="D36" s="225"/>
      <c r="E36" s="213"/>
      <c r="F36" s="213"/>
      <c r="G36" s="214"/>
      <c r="H36" s="215"/>
      <c r="I36" s="215"/>
      <c r="J36" s="182"/>
      <c r="K36" s="214"/>
      <c r="L36" s="216"/>
      <c r="M36" s="180"/>
      <c r="N36" s="178"/>
      <c r="O36" s="150"/>
      <c r="P36" s="150"/>
      <c r="Q36" s="150"/>
      <c r="R36" s="150"/>
      <c r="S36" s="151"/>
      <c r="T36" s="224">
        <v>30</v>
      </c>
      <c r="U36" s="225"/>
      <c r="V36" s="232" t="s">
        <v>439</v>
      </c>
      <c r="W36" s="183" t="s">
        <v>497</v>
      </c>
    </row>
    <row r="37" spans="2:24" ht="30" customHeight="1" x14ac:dyDescent="0.25">
      <c r="B37" s="170"/>
      <c r="C37" s="150"/>
      <c r="D37" s="225"/>
      <c r="E37" s="213"/>
      <c r="F37" s="213"/>
      <c r="G37" s="214"/>
      <c r="H37" s="215"/>
      <c r="I37" s="215"/>
      <c r="J37" s="182"/>
      <c r="K37" s="214"/>
      <c r="L37" s="216"/>
      <c r="M37" s="180"/>
      <c r="N37" s="178"/>
      <c r="O37" s="150"/>
      <c r="P37" s="150"/>
      <c r="Q37" s="150"/>
      <c r="R37" s="150"/>
      <c r="S37" s="151"/>
      <c r="T37" s="224">
        <v>34</v>
      </c>
      <c r="U37" s="225"/>
      <c r="V37" s="232" t="s">
        <v>439</v>
      </c>
      <c r="W37" s="183" t="s">
        <v>497</v>
      </c>
    </row>
    <row r="38" spans="2:24" ht="30" customHeight="1" x14ac:dyDescent="0.25">
      <c r="B38" s="170"/>
      <c r="C38" s="150"/>
      <c r="D38" s="225"/>
      <c r="E38" s="213"/>
      <c r="F38" s="213"/>
      <c r="G38" s="214"/>
      <c r="H38" s="215"/>
      <c r="I38" s="215"/>
      <c r="J38" s="182"/>
      <c r="K38" s="214"/>
      <c r="L38" s="216"/>
      <c r="M38" s="180"/>
      <c r="N38" s="178"/>
      <c r="O38" s="150"/>
      <c r="P38" s="150"/>
      <c r="Q38" s="150"/>
      <c r="R38" s="150"/>
      <c r="S38" s="151"/>
      <c r="T38" s="224">
        <v>28</v>
      </c>
      <c r="U38" s="225"/>
      <c r="V38" s="232" t="s">
        <v>439</v>
      </c>
      <c r="W38" s="183" t="s">
        <v>497</v>
      </c>
    </row>
    <row r="39" spans="2:24" ht="30" customHeight="1" x14ac:dyDescent="0.25">
      <c r="B39" s="170"/>
      <c r="C39" s="150"/>
      <c r="D39" s="225"/>
      <c r="E39" s="212"/>
      <c r="F39" s="213"/>
      <c r="G39" s="214"/>
      <c r="H39" s="215"/>
      <c r="I39" s="215"/>
      <c r="J39" s="182"/>
      <c r="K39" s="214"/>
      <c r="L39" s="216"/>
      <c r="M39" s="180"/>
      <c r="N39" s="178"/>
      <c r="O39" s="150"/>
      <c r="P39" s="150"/>
      <c r="Q39" s="150"/>
      <c r="R39" s="150"/>
      <c r="S39" s="151"/>
      <c r="T39" s="224"/>
      <c r="U39" s="225"/>
      <c r="V39" s="232"/>
      <c r="W39" s="183"/>
    </row>
    <row r="40" spans="2:24" ht="29.25" customHeight="1" thickBot="1" x14ac:dyDescent="0.3">
      <c r="B40" s="172"/>
      <c r="C40" s="173"/>
      <c r="D40" s="227"/>
      <c r="E40" s="233"/>
      <c r="F40" s="230"/>
      <c r="G40" s="231"/>
      <c r="H40" s="174"/>
      <c r="I40" s="175"/>
      <c r="J40" s="175"/>
      <c r="K40" s="175"/>
      <c r="L40" s="175"/>
      <c r="M40" s="181"/>
      <c r="N40" s="179"/>
      <c r="O40" s="173"/>
      <c r="P40" s="173"/>
      <c r="Q40" s="173"/>
      <c r="R40" s="173"/>
      <c r="S40" s="173"/>
      <c r="T40" s="226"/>
      <c r="U40" s="227"/>
      <c r="V40" s="176" t="s">
        <v>439</v>
      </c>
      <c r="W40" s="177" t="s">
        <v>497</v>
      </c>
    </row>
    <row r="41" spans="2:24" ht="39" customHeight="1" thickBot="1" x14ac:dyDescent="0.3">
      <c r="R41" t="s">
        <v>653</v>
      </c>
    </row>
    <row r="42" spans="2:24" ht="38.1" customHeight="1" thickBot="1" x14ac:dyDescent="0.3">
      <c r="B42" s="389" t="s">
        <v>610</v>
      </c>
      <c r="C42" s="390"/>
      <c r="D42" s="390"/>
      <c r="E42" s="390"/>
      <c r="F42" s="390"/>
      <c r="G42" s="390"/>
      <c r="H42" s="390"/>
      <c r="I42" s="390"/>
      <c r="J42" s="390"/>
      <c r="K42" s="390"/>
      <c r="L42" s="390"/>
      <c r="M42" s="390"/>
      <c r="N42" s="391"/>
      <c r="O42" s="391"/>
      <c r="P42" s="391"/>
      <c r="Q42" s="391"/>
      <c r="R42" s="391"/>
      <c r="S42" s="391"/>
      <c r="T42" s="391"/>
      <c r="U42" s="391"/>
      <c r="V42" s="391"/>
      <c r="W42" s="392"/>
    </row>
    <row r="43" spans="2:24" ht="41.1" customHeight="1" thickBot="1" x14ac:dyDescent="0.3">
      <c r="B43" s="393" t="s">
        <v>608</v>
      </c>
      <c r="C43" s="394"/>
      <c r="D43" s="394"/>
      <c r="E43" s="394"/>
      <c r="F43" s="394"/>
      <c r="G43" s="394"/>
      <c r="H43" s="394"/>
      <c r="I43" s="394"/>
      <c r="J43" s="394"/>
      <c r="K43" s="394"/>
      <c r="L43" s="394"/>
      <c r="M43" s="395"/>
      <c r="N43" s="396" t="s">
        <v>478</v>
      </c>
      <c r="O43" s="396"/>
      <c r="P43" s="396"/>
      <c r="Q43" s="396"/>
      <c r="R43" s="396"/>
      <c r="S43" s="396"/>
      <c r="T43" s="396"/>
      <c r="U43" s="397"/>
      <c r="V43" s="398" t="s">
        <v>430</v>
      </c>
      <c r="W43" s="399"/>
    </row>
    <row r="44" spans="2:24" ht="60.75" thickBot="1" x14ac:dyDescent="0.3">
      <c r="B44" s="402" t="s">
        <v>479</v>
      </c>
      <c r="C44" s="404" t="s">
        <v>429</v>
      </c>
      <c r="D44" s="406" t="s">
        <v>483</v>
      </c>
      <c r="E44" s="406" t="s">
        <v>431</v>
      </c>
      <c r="F44" s="406" t="s">
        <v>627</v>
      </c>
      <c r="G44" s="406" t="s">
        <v>486</v>
      </c>
      <c r="H44" s="404" t="s">
        <v>432</v>
      </c>
      <c r="I44" s="404" t="s">
        <v>496</v>
      </c>
      <c r="J44" s="409" t="s">
        <v>510</v>
      </c>
      <c r="K44" s="409"/>
      <c r="L44" s="409"/>
      <c r="M44" s="410"/>
      <c r="N44" s="381" t="s">
        <v>628</v>
      </c>
      <c r="O44" s="382"/>
      <c r="P44" s="382"/>
      <c r="Q44" s="194" t="s">
        <v>488</v>
      </c>
      <c r="R44" s="383" t="s">
        <v>503</v>
      </c>
      <c r="S44" s="383"/>
      <c r="T44" s="382" t="s">
        <v>629</v>
      </c>
      <c r="U44" s="384"/>
      <c r="V44" s="400"/>
      <c r="W44" s="401"/>
    </row>
    <row r="45" spans="2:24" ht="90.75" thickBot="1" x14ac:dyDescent="0.3">
      <c r="B45" s="403"/>
      <c r="C45" s="405"/>
      <c r="D45" s="407"/>
      <c r="E45" s="408"/>
      <c r="F45" s="408"/>
      <c r="G45" s="408"/>
      <c r="H45" s="405"/>
      <c r="I45" s="405"/>
      <c r="J45" s="192" t="s">
        <v>498</v>
      </c>
      <c r="K45" s="206" t="s">
        <v>3</v>
      </c>
      <c r="L45" s="206" t="s">
        <v>2</v>
      </c>
      <c r="M45" s="185" t="s">
        <v>1</v>
      </c>
      <c r="N45" s="186" t="s">
        <v>322</v>
      </c>
      <c r="O45" s="155" t="s">
        <v>323</v>
      </c>
      <c r="P45" s="187" t="s">
        <v>324</v>
      </c>
      <c r="Q45" s="196" t="s">
        <v>477</v>
      </c>
      <c r="R45" s="155" t="s">
        <v>504</v>
      </c>
      <c r="S45" s="155" t="s">
        <v>480</v>
      </c>
      <c r="T45" s="197" t="s">
        <v>630</v>
      </c>
      <c r="U45" s="198" t="s">
        <v>631</v>
      </c>
      <c r="V45" s="193" t="s">
        <v>481</v>
      </c>
      <c r="W45" s="156" t="s">
        <v>522</v>
      </c>
    </row>
    <row r="46" spans="2:24" ht="30" customHeight="1" x14ac:dyDescent="0.25">
      <c r="B46" s="262" t="s">
        <v>723</v>
      </c>
      <c r="C46" s="217" t="s">
        <v>690</v>
      </c>
      <c r="D46" s="217"/>
      <c r="E46" s="211" t="s">
        <v>544</v>
      </c>
      <c r="F46" s="263" t="s">
        <v>632</v>
      </c>
      <c r="G46" s="214" t="s">
        <v>538</v>
      </c>
      <c r="H46" s="218">
        <v>1</v>
      </c>
      <c r="I46" s="219" t="s">
        <v>688</v>
      </c>
      <c r="J46" s="219" t="s">
        <v>686</v>
      </c>
      <c r="K46" s="264" t="s">
        <v>380</v>
      </c>
      <c r="L46" s="265" t="s">
        <v>66</v>
      </c>
      <c r="M46" s="168"/>
      <c r="N46" s="189"/>
      <c r="O46" s="190"/>
      <c r="P46" s="190"/>
      <c r="Q46" s="190"/>
      <c r="R46" s="190"/>
      <c r="S46" s="190"/>
      <c r="T46" s="195"/>
      <c r="U46" s="191"/>
      <c r="V46" s="220"/>
      <c r="W46" s="35"/>
      <c r="X46" s="221"/>
    </row>
    <row r="47" spans="2:24" ht="30" customHeight="1" x14ac:dyDescent="0.25">
      <c r="B47" s="170"/>
      <c r="C47" s="150"/>
      <c r="D47" s="150"/>
      <c r="E47" s="269"/>
      <c r="F47" s="257"/>
      <c r="G47" s="258"/>
      <c r="H47" s="270"/>
      <c r="I47" s="271"/>
      <c r="J47" s="267"/>
      <c r="K47" s="214"/>
      <c r="L47" s="216"/>
      <c r="M47" s="261"/>
      <c r="N47" s="34"/>
      <c r="O47" s="33"/>
      <c r="P47" s="33"/>
      <c r="Q47" s="33"/>
      <c r="R47" s="33"/>
      <c r="S47" s="33"/>
      <c r="T47" s="33"/>
      <c r="U47" s="35"/>
      <c r="V47" s="147"/>
      <c r="W47" s="35"/>
    </row>
    <row r="48" spans="2:24" ht="30" customHeight="1" x14ac:dyDescent="0.25">
      <c r="B48" s="280"/>
      <c r="C48" s="279"/>
      <c r="D48" s="279"/>
      <c r="E48" s="266"/>
      <c r="F48" s="213"/>
      <c r="G48" s="214"/>
      <c r="H48" s="260"/>
      <c r="I48" s="267"/>
      <c r="J48" s="33"/>
      <c r="K48" s="33"/>
      <c r="L48" s="33"/>
      <c r="M48" s="159"/>
      <c r="N48" s="34"/>
      <c r="O48" s="33"/>
      <c r="P48" s="33"/>
      <c r="Q48" s="33"/>
      <c r="R48" s="33"/>
      <c r="S48" s="33"/>
      <c r="T48" s="33"/>
      <c r="U48" s="35"/>
      <c r="V48" s="147"/>
      <c r="W48" s="35"/>
    </row>
    <row r="49" spans="2:23" ht="30" customHeight="1" x14ac:dyDescent="0.25">
      <c r="B49" s="157"/>
      <c r="C49" s="33"/>
      <c r="D49" s="33"/>
      <c r="E49" s="33"/>
      <c r="F49" s="33"/>
      <c r="G49" s="33"/>
      <c r="H49" s="158"/>
      <c r="I49" s="33"/>
      <c r="J49" s="33"/>
      <c r="K49" s="33"/>
      <c r="L49" s="33"/>
      <c r="M49" s="159"/>
      <c r="N49" s="34"/>
      <c r="O49" s="33"/>
      <c r="P49" s="33"/>
      <c r="Q49" s="33"/>
      <c r="R49" s="33"/>
      <c r="S49" s="33"/>
      <c r="T49" s="33"/>
      <c r="U49" s="35"/>
      <c r="V49" s="147"/>
      <c r="W49" s="35"/>
    </row>
    <row r="50" spans="2:23" ht="30" customHeight="1" x14ac:dyDescent="0.25">
      <c r="B50" s="157"/>
      <c r="C50" s="33"/>
      <c r="D50" s="33"/>
      <c r="E50" s="33"/>
      <c r="F50" s="33"/>
      <c r="G50" s="33"/>
      <c r="H50" s="158"/>
      <c r="I50" s="33"/>
      <c r="J50" s="33"/>
      <c r="K50" s="33"/>
      <c r="L50" s="33"/>
      <c r="M50" s="159"/>
      <c r="N50" s="34"/>
      <c r="O50" s="33"/>
      <c r="P50" s="33"/>
      <c r="Q50" s="33"/>
      <c r="R50" s="33"/>
      <c r="S50" s="33"/>
      <c r="T50" s="33"/>
      <c r="U50" s="35"/>
      <c r="V50" s="147"/>
      <c r="W50" s="35"/>
    </row>
    <row r="51" spans="2:23" ht="30" customHeight="1" x14ac:dyDescent="0.25">
      <c r="B51" s="157"/>
      <c r="C51" s="33"/>
      <c r="D51" s="33"/>
      <c r="E51" s="33"/>
      <c r="F51" s="33"/>
      <c r="G51" s="33"/>
      <c r="H51" s="158"/>
      <c r="I51" s="33"/>
      <c r="J51" s="33"/>
      <c r="K51" s="33"/>
      <c r="L51" s="33"/>
      <c r="M51" s="159"/>
      <c r="N51" s="34"/>
      <c r="O51" s="33"/>
      <c r="P51" s="33"/>
      <c r="Q51" s="33"/>
      <c r="R51" s="33"/>
      <c r="S51" s="33"/>
      <c r="T51" s="33"/>
      <c r="U51" s="35"/>
      <c r="V51" s="147"/>
      <c r="W51" s="35"/>
    </row>
    <row r="52" spans="2:23" ht="30" customHeight="1" thickBot="1" x14ac:dyDescent="0.3">
      <c r="B52" s="160"/>
      <c r="C52" s="36"/>
      <c r="D52" s="36"/>
      <c r="E52" s="36"/>
      <c r="F52" s="36"/>
      <c r="G52" s="36"/>
      <c r="H52" s="161"/>
      <c r="I52" s="36"/>
      <c r="J52" s="36"/>
      <c r="K52" s="36"/>
      <c r="L52" s="36"/>
      <c r="M52" s="162"/>
      <c r="N52" s="37"/>
      <c r="O52" s="36"/>
      <c r="P52" s="36"/>
      <c r="Q52" s="36"/>
      <c r="R52" s="36"/>
      <c r="S52" s="36"/>
      <c r="T52" s="36"/>
      <c r="U52" s="38"/>
      <c r="V52" s="148"/>
      <c r="W52" s="38"/>
    </row>
    <row r="54" spans="2:23" ht="30" x14ac:dyDescent="0.25">
      <c r="E54" s="163" t="s">
        <v>321</v>
      </c>
      <c r="F54" s="163" t="s">
        <v>627</v>
      </c>
      <c r="G54" s="164" t="s">
        <v>484</v>
      </c>
      <c r="H54" s="165"/>
      <c r="K54" s="166" t="s">
        <v>3</v>
      </c>
      <c r="L54" s="166" t="s">
        <v>2</v>
      </c>
      <c r="M54" s="152" t="s">
        <v>1</v>
      </c>
      <c r="V54" s="164" t="s">
        <v>433</v>
      </c>
      <c r="W54" s="164" t="s">
        <v>434</v>
      </c>
    </row>
    <row r="55" spans="2:23" x14ac:dyDescent="0.25">
      <c r="E55" s="167" t="s">
        <v>531</v>
      </c>
      <c r="F55" s="167" t="s">
        <v>633</v>
      </c>
      <c r="G55" t="s">
        <v>402</v>
      </c>
      <c r="K55" t="s">
        <v>361</v>
      </c>
      <c r="L55" t="s">
        <v>360</v>
      </c>
      <c r="M55" s="168" t="s">
        <v>6</v>
      </c>
      <c r="V55" s="9" t="s">
        <v>435</v>
      </c>
      <c r="W55" s="9" t="s">
        <v>436</v>
      </c>
    </row>
    <row r="56" spans="2:23" x14ac:dyDescent="0.25">
      <c r="E56" s="167" t="s">
        <v>417</v>
      </c>
      <c r="F56" s="167" t="s">
        <v>632</v>
      </c>
      <c r="G56" t="s">
        <v>403</v>
      </c>
      <c r="K56" t="s">
        <v>8</v>
      </c>
      <c r="L56" t="s">
        <v>8</v>
      </c>
      <c r="M56" s="168" t="s">
        <v>7</v>
      </c>
      <c r="V56" s="9" t="s">
        <v>437</v>
      </c>
      <c r="W56" s="9" t="s">
        <v>438</v>
      </c>
    </row>
    <row r="57" spans="2:23" x14ac:dyDescent="0.25">
      <c r="E57" s="167" t="s">
        <v>532</v>
      </c>
      <c r="F57" s="167"/>
      <c r="G57" t="s">
        <v>405</v>
      </c>
      <c r="K57" t="s">
        <v>362</v>
      </c>
      <c r="L57" t="s">
        <v>10</v>
      </c>
      <c r="M57" s="168" t="s">
        <v>9</v>
      </c>
      <c r="V57" s="9" t="s">
        <v>439</v>
      </c>
      <c r="W57" s="9" t="s">
        <v>440</v>
      </c>
    </row>
    <row r="58" spans="2:23" x14ac:dyDescent="0.25">
      <c r="E58" s="167" t="s">
        <v>533</v>
      </c>
      <c r="F58" s="167"/>
      <c r="G58" t="s">
        <v>406</v>
      </c>
      <c r="K58" t="s">
        <v>363</v>
      </c>
      <c r="L58" t="s">
        <v>12</v>
      </c>
      <c r="M58" s="168" t="s">
        <v>11</v>
      </c>
      <c r="V58" s="169" t="s">
        <v>441</v>
      </c>
      <c r="W58" s="9" t="s">
        <v>442</v>
      </c>
    </row>
    <row r="59" spans="2:23" x14ac:dyDescent="0.25">
      <c r="E59" s="167" t="s">
        <v>534</v>
      </c>
      <c r="F59" s="167"/>
      <c r="G59" t="s">
        <v>407</v>
      </c>
      <c r="K59" t="s">
        <v>4</v>
      </c>
      <c r="L59" t="s">
        <v>364</v>
      </c>
      <c r="M59" s="168" t="s">
        <v>13</v>
      </c>
      <c r="V59" s="169" t="s">
        <v>443</v>
      </c>
      <c r="W59" s="9" t="s">
        <v>444</v>
      </c>
    </row>
    <row r="60" spans="2:23" x14ac:dyDescent="0.25">
      <c r="E60" s="167" t="s">
        <v>535</v>
      </c>
      <c r="F60" s="167"/>
      <c r="G60" t="s">
        <v>408</v>
      </c>
      <c r="K60" t="s">
        <v>366</v>
      </c>
      <c r="L60" t="s">
        <v>365</v>
      </c>
      <c r="M60" s="168" t="s">
        <v>14</v>
      </c>
      <c r="V60" s="168" t="s">
        <v>445</v>
      </c>
      <c r="W60" s="9" t="s">
        <v>497</v>
      </c>
    </row>
    <row r="61" spans="2:23" x14ac:dyDescent="0.25">
      <c r="E61" s="167" t="s">
        <v>416</v>
      </c>
      <c r="F61" s="167"/>
      <c r="G61" t="s">
        <v>409</v>
      </c>
      <c r="K61" t="s">
        <v>16</v>
      </c>
      <c r="L61" t="s">
        <v>367</v>
      </c>
      <c r="M61" s="168" t="s">
        <v>15</v>
      </c>
      <c r="W61" s="9" t="s">
        <v>428</v>
      </c>
    </row>
    <row r="62" spans="2:23" x14ac:dyDescent="0.25">
      <c r="E62" s="167" t="s">
        <v>536</v>
      </c>
      <c r="F62" s="167"/>
      <c r="G62" t="s">
        <v>410</v>
      </c>
      <c r="K62" t="s">
        <v>369</v>
      </c>
      <c r="L62" t="s">
        <v>368</v>
      </c>
      <c r="M62" s="168" t="s">
        <v>17</v>
      </c>
    </row>
    <row r="63" spans="2:23" x14ac:dyDescent="0.25">
      <c r="E63" s="167" t="s">
        <v>537</v>
      </c>
      <c r="F63" s="167"/>
      <c r="G63" t="s">
        <v>538</v>
      </c>
      <c r="K63" t="s">
        <v>371</v>
      </c>
      <c r="L63" t="s">
        <v>370</v>
      </c>
      <c r="M63" s="168" t="s">
        <v>18</v>
      </c>
    </row>
    <row r="64" spans="2:23" x14ac:dyDescent="0.25">
      <c r="E64" s="167" t="s">
        <v>539</v>
      </c>
      <c r="F64" s="167"/>
      <c r="G64" t="s">
        <v>411</v>
      </c>
      <c r="K64" t="s">
        <v>20</v>
      </c>
      <c r="L64" t="s">
        <v>19</v>
      </c>
      <c r="M64" s="168" t="s">
        <v>446</v>
      </c>
    </row>
    <row r="65" spans="5:13" x14ac:dyDescent="0.25">
      <c r="E65" s="167" t="s">
        <v>540</v>
      </c>
      <c r="F65" s="167"/>
      <c r="G65" t="s">
        <v>412</v>
      </c>
      <c r="K65" t="s">
        <v>373</v>
      </c>
      <c r="L65" t="s">
        <v>372</v>
      </c>
      <c r="M65" s="168" t="s">
        <v>8</v>
      </c>
    </row>
    <row r="66" spans="5:13" x14ac:dyDescent="0.25">
      <c r="E66" s="167" t="s">
        <v>541</v>
      </c>
      <c r="F66" s="167"/>
      <c r="G66" t="s">
        <v>413</v>
      </c>
      <c r="K66" t="s">
        <v>374</v>
      </c>
      <c r="L66" t="s">
        <v>22</v>
      </c>
      <c r="M66" s="168" t="s">
        <v>21</v>
      </c>
    </row>
    <row r="67" spans="5:13" x14ac:dyDescent="0.25">
      <c r="E67" s="167" t="s">
        <v>542</v>
      </c>
      <c r="F67" s="167"/>
      <c r="G67" t="s">
        <v>414</v>
      </c>
      <c r="K67" t="s">
        <v>376</v>
      </c>
      <c r="L67" t="s">
        <v>375</v>
      </c>
      <c r="M67" s="168" t="s">
        <v>10</v>
      </c>
    </row>
    <row r="68" spans="5:13" x14ac:dyDescent="0.25">
      <c r="E68" s="167" t="s">
        <v>543</v>
      </c>
      <c r="F68" s="167"/>
      <c r="G68" t="s">
        <v>415</v>
      </c>
      <c r="K68" t="s">
        <v>378</v>
      </c>
      <c r="L68" t="s">
        <v>377</v>
      </c>
      <c r="M68" s="168" t="s">
        <v>12</v>
      </c>
    </row>
    <row r="69" spans="5:13" x14ac:dyDescent="0.25">
      <c r="E69" s="167" t="s">
        <v>544</v>
      </c>
      <c r="F69" s="167"/>
      <c r="G69" t="s">
        <v>489</v>
      </c>
      <c r="K69" t="s">
        <v>380</v>
      </c>
      <c r="L69" t="s">
        <v>379</v>
      </c>
      <c r="M69" s="168" t="s">
        <v>23</v>
      </c>
    </row>
    <row r="70" spans="5:13" x14ac:dyDescent="0.25">
      <c r="E70" s="167" t="s">
        <v>545</v>
      </c>
      <c r="F70" s="167"/>
      <c r="G70" t="s">
        <v>490</v>
      </c>
      <c r="L70" t="s">
        <v>25</v>
      </c>
      <c r="M70" s="168" t="s">
        <v>24</v>
      </c>
    </row>
    <row r="71" spans="5:13" x14ac:dyDescent="0.25">
      <c r="E71" s="167" t="s">
        <v>546</v>
      </c>
      <c r="F71" s="167"/>
      <c r="G71" t="s">
        <v>491</v>
      </c>
      <c r="L71" t="s">
        <v>381</v>
      </c>
      <c r="M71" s="168" t="s">
        <v>26</v>
      </c>
    </row>
    <row r="72" spans="5:13" x14ac:dyDescent="0.25">
      <c r="E72" s="167" t="s">
        <v>547</v>
      </c>
      <c r="F72" s="167"/>
      <c r="G72" t="s">
        <v>492</v>
      </c>
      <c r="L72" t="s">
        <v>382</v>
      </c>
      <c r="M72" s="168" t="s">
        <v>27</v>
      </c>
    </row>
    <row r="73" spans="5:13" x14ac:dyDescent="0.25">
      <c r="E73" s="167" t="s">
        <v>495</v>
      </c>
      <c r="F73" s="167"/>
      <c r="G73" t="s">
        <v>493</v>
      </c>
      <c r="L73" t="s">
        <v>29</v>
      </c>
      <c r="M73" s="168" t="s">
        <v>28</v>
      </c>
    </row>
    <row r="74" spans="5:13" x14ac:dyDescent="0.25">
      <c r="E74" s="167" t="s">
        <v>404</v>
      </c>
      <c r="F74" s="167"/>
      <c r="G74" t="s">
        <v>494</v>
      </c>
      <c r="L74" t="s">
        <v>383</v>
      </c>
      <c r="M74" s="168" t="s">
        <v>30</v>
      </c>
    </row>
    <row r="75" spans="5:13" x14ac:dyDescent="0.25">
      <c r="E75" s="167" t="s">
        <v>548</v>
      </c>
      <c r="F75" s="167"/>
      <c r="G75" t="s">
        <v>549</v>
      </c>
      <c r="L75" t="s">
        <v>32</v>
      </c>
      <c r="M75" s="168" t="s">
        <v>31</v>
      </c>
    </row>
    <row r="76" spans="5:13" x14ac:dyDescent="0.25">
      <c r="E76" s="167" t="s">
        <v>550</v>
      </c>
      <c r="F76" s="167"/>
      <c r="G76" t="s">
        <v>551</v>
      </c>
      <c r="L76" t="s">
        <v>384</v>
      </c>
      <c r="M76" s="168" t="s">
        <v>33</v>
      </c>
    </row>
    <row r="77" spans="5:13" x14ac:dyDescent="0.25">
      <c r="E77" s="167" t="s">
        <v>552</v>
      </c>
      <c r="F77" s="167"/>
      <c r="G77" t="s">
        <v>553</v>
      </c>
      <c r="L77" t="s">
        <v>385</v>
      </c>
      <c r="M77" s="168" t="s">
        <v>447</v>
      </c>
    </row>
    <row r="78" spans="5:13" x14ac:dyDescent="0.25">
      <c r="E78" s="167" t="s">
        <v>398</v>
      </c>
      <c r="F78" s="167"/>
      <c r="G78" t="s">
        <v>554</v>
      </c>
      <c r="L78" t="s">
        <v>386</v>
      </c>
      <c r="M78" s="168" t="s">
        <v>34</v>
      </c>
    </row>
    <row r="79" spans="5:13" x14ac:dyDescent="0.25">
      <c r="E79" s="167" t="s">
        <v>555</v>
      </c>
      <c r="F79" s="167"/>
      <c r="L79" t="s">
        <v>36</v>
      </c>
      <c r="M79" s="168" t="s">
        <v>35</v>
      </c>
    </row>
    <row r="80" spans="5:13" x14ac:dyDescent="0.25">
      <c r="E80" s="167" t="s">
        <v>556</v>
      </c>
      <c r="F80" s="167"/>
      <c r="L80" t="s">
        <v>448</v>
      </c>
      <c r="M80" s="168" t="s">
        <v>37</v>
      </c>
    </row>
    <row r="81" spans="5:13" x14ac:dyDescent="0.25">
      <c r="E81" t="s">
        <v>418</v>
      </c>
      <c r="L81" t="s">
        <v>40</v>
      </c>
      <c r="M81" s="168" t="s">
        <v>39</v>
      </c>
    </row>
    <row r="82" spans="5:13" x14ac:dyDescent="0.25">
      <c r="L82" t="s">
        <v>387</v>
      </c>
      <c r="M82" s="168" t="s">
        <v>41</v>
      </c>
    </row>
    <row r="83" spans="5:13" x14ac:dyDescent="0.25">
      <c r="L83" t="s">
        <v>43</v>
      </c>
      <c r="M83" s="168" t="s">
        <v>42</v>
      </c>
    </row>
    <row r="84" spans="5:13" x14ac:dyDescent="0.25">
      <c r="L84" t="s">
        <v>45</v>
      </c>
      <c r="M84" s="168" t="s">
        <v>44</v>
      </c>
    </row>
    <row r="85" spans="5:13" x14ac:dyDescent="0.25">
      <c r="L85" t="s">
        <v>47</v>
      </c>
      <c r="M85" s="168" t="s">
        <v>46</v>
      </c>
    </row>
    <row r="86" spans="5:13" x14ac:dyDescent="0.25">
      <c r="L86" t="s">
        <v>374</v>
      </c>
      <c r="M86" s="168" t="s">
        <v>48</v>
      </c>
    </row>
    <row r="87" spans="5:13" x14ac:dyDescent="0.25">
      <c r="L87" t="s">
        <v>388</v>
      </c>
      <c r="M87" s="168" t="s">
        <v>449</v>
      </c>
    </row>
    <row r="88" spans="5:13" x14ac:dyDescent="0.25">
      <c r="L88" t="s">
        <v>389</v>
      </c>
      <c r="M88" s="168" t="s">
        <v>19</v>
      </c>
    </row>
    <row r="89" spans="5:13" x14ac:dyDescent="0.25">
      <c r="L89" t="s">
        <v>390</v>
      </c>
      <c r="M89" s="168" t="s">
        <v>49</v>
      </c>
    </row>
    <row r="90" spans="5:13" x14ac:dyDescent="0.25">
      <c r="L90" t="s">
        <v>51</v>
      </c>
      <c r="M90" s="168" t="s">
        <v>50</v>
      </c>
    </row>
    <row r="91" spans="5:13" x14ac:dyDescent="0.25">
      <c r="L91" t="s">
        <v>391</v>
      </c>
      <c r="M91" s="168" t="s">
        <v>52</v>
      </c>
    </row>
    <row r="92" spans="5:13" x14ac:dyDescent="0.25">
      <c r="L92" t="s">
        <v>54</v>
      </c>
      <c r="M92" s="168" t="s">
        <v>53</v>
      </c>
    </row>
    <row r="93" spans="5:13" x14ac:dyDescent="0.25">
      <c r="L93" t="s">
        <v>55</v>
      </c>
      <c r="M93" s="168" t="s">
        <v>22</v>
      </c>
    </row>
    <row r="94" spans="5:13" x14ac:dyDescent="0.25">
      <c r="L94" t="s">
        <v>392</v>
      </c>
      <c r="M94" s="168" t="s">
        <v>56</v>
      </c>
    </row>
    <row r="95" spans="5:13" x14ac:dyDescent="0.25">
      <c r="L95" t="s">
        <v>58</v>
      </c>
      <c r="M95" s="168" t="s">
        <v>57</v>
      </c>
    </row>
    <row r="96" spans="5:13" x14ac:dyDescent="0.25">
      <c r="L96" t="s">
        <v>60</v>
      </c>
      <c r="M96" s="168" t="s">
        <v>59</v>
      </c>
    </row>
    <row r="97" spans="12:13" x14ac:dyDescent="0.25">
      <c r="L97" t="s">
        <v>393</v>
      </c>
      <c r="M97" s="168" t="s">
        <v>61</v>
      </c>
    </row>
    <row r="98" spans="12:13" x14ac:dyDescent="0.25">
      <c r="L98" t="s">
        <v>63</v>
      </c>
      <c r="M98" s="168" t="s">
        <v>62</v>
      </c>
    </row>
    <row r="99" spans="12:13" x14ac:dyDescent="0.25">
      <c r="L99" t="s">
        <v>394</v>
      </c>
      <c r="M99" s="168" t="s">
        <v>64</v>
      </c>
    </row>
    <row r="100" spans="12:13" x14ac:dyDescent="0.25">
      <c r="L100" t="s">
        <v>66</v>
      </c>
      <c r="M100" s="168" t="s">
        <v>65</v>
      </c>
    </row>
    <row r="101" spans="12:13" x14ac:dyDescent="0.25">
      <c r="L101" t="s">
        <v>68</v>
      </c>
      <c r="M101" s="168" t="s">
        <v>67</v>
      </c>
    </row>
    <row r="102" spans="12:13" x14ac:dyDescent="0.25">
      <c r="L102" t="s">
        <v>70</v>
      </c>
      <c r="M102" s="168" t="s">
        <v>69</v>
      </c>
    </row>
    <row r="103" spans="12:13" x14ac:dyDescent="0.25">
      <c r="L103" t="s">
        <v>395</v>
      </c>
      <c r="M103" s="168" t="s">
        <v>71</v>
      </c>
    </row>
    <row r="104" spans="12:13" x14ac:dyDescent="0.25">
      <c r="L104" t="s">
        <v>396</v>
      </c>
      <c r="M104" s="168" t="s">
        <v>72</v>
      </c>
    </row>
    <row r="105" spans="12:13" x14ac:dyDescent="0.25">
      <c r="L105" t="s">
        <v>74</v>
      </c>
      <c r="M105" s="168" t="s">
        <v>73</v>
      </c>
    </row>
    <row r="106" spans="12:13" x14ac:dyDescent="0.25">
      <c r="L106" t="s">
        <v>397</v>
      </c>
      <c r="M106" s="168" t="s">
        <v>75</v>
      </c>
    </row>
    <row r="107" spans="12:13" x14ac:dyDescent="0.25">
      <c r="L107" t="s">
        <v>77</v>
      </c>
      <c r="M107" s="168" t="s">
        <v>76</v>
      </c>
    </row>
    <row r="108" spans="12:13" x14ac:dyDescent="0.25">
      <c r="L108" t="s">
        <v>4</v>
      </c>
      <c r="M108" s="168" t="s">
        <v>78</v>
      </c>
    </row>
    <row r="109" spans="12:13" x14ac:dyDescent="0.25">
      <c r="M109" s="168" t="s">
        <v>79</v>
      </c>
    </row>
    <row r="110" spans="12:13" x14ac:dyDescent="0.25">
      <c r="M110" s="168" t="s">
        <v>80</v>
      </c>
    </row>
    <row r="111" spans="12:13" x14ac:dyDescent="0.25">
      <c r="M111" s="168" t="s">
        <v>81</v>
      </c>
    </row>
    <row r="112" spans="12:13" x14ac:dyDescent="0.25">
      <c r="M112" s="168" t="s">
        <v>82</v>
      </c>
    </row>
    <row r="113" spans="13:13" x14ac:dyDescent="0.25">
      <c r="M113" s="168" t="s">
        <v>83</v>
      </c>
    </row>
    <row r="114" spans="13:13" x14ac:dyDescent="0.25">
      <c r="M114" s="168" t="s">
        <v>84</v>
      </c>
    </row>
    <row r="115" spans="13:13" x14ac:dyDescent="0.25">
      <c r="M115" s="168" t="s">
        <v>85</v>
      </c>
    </row>
    <row r="116" spans="13:13" x14ac:dyDescent="0.25">
      <c r="M116" s="168" t="s">
        <v>25</v>
      </c>
    </row>
    <row r="117" spans="13:13" x14ac:dyDescent="0.25">
      <c r="M117" s="168" t="s">
        <v>86</v>
      </c>
    </row>
    <row r="118" spans="13:13" x14ac:dyDescent="0.25">
      <c r="M118" s="168" t="s">
        <v>450</v>
      </c>
    </row>
    <row r="119" spans="13:13" x14ac:dyDescent="0.25">
      <c r="M119" s="168" t="s">
        <v>87</v>
      </c>
    </row>
    <row r="120" spans="13:13" x14ac:dyDescent="0.25">
      <c r="M120" s="168" t="s">
        <v>88</v>
      </c>
    </row>
    <row r="121" spans="13:13" x14ac:dyDescent="0.25">
      <c r="M121" s="168" t="s">
        <v>89</v>
      </c>
    </row>
    <row r="122" spans="13:13" x14ac:dyDescent="0.25">
      <c r="M122" s="168" t="s">
        <v>90</v>
      </c>
    </row>
    <row r="123" spans="13:13" x14ac:dyDescent="0.25">
      <c r="M123" s="168" t="s">
        <v>91</v>
      </c>
    </row>
    <row r="124" spans="13:13" x14ac:dyDescent="0.25">
      <c r="M124" s="168" t="s">
        <v>92</v>
      </c>
    </row>
    <row r="125" spans="13:13" x14ac:dyDescent="0.25">
      <c r="M125" s="168" t="s">
        <v>29</v>
      </c>
    </row>
    <row r="126" spans="13:13" x14ac:dyDescent="0.25">
      <c r="M126" s="168" t="s">
        <v>93</v>
      </c>
    </row>
    <row r="127" spans="13:13" x14ac:dyDescent="0.25">
      <c r="M127" s="168" t="s">
        <v>94</v>
      </c>
    </row>
    <row r="128" spans="13:13" x14ac:dyDescent="0.25">
      <c r="M128" s="168" t="s">
        <v>95</v>
      </c>
    </row>
    <row r="129" spans="13:13" x14ac:dyDescent="0.25">
      <c r="M129" s="168" t="s">
        <v>96</v>
      </c>
    </row>
    <row r="130" spans="13:13" x14ac:dyDescent="0.25">
      <c r="M130" s="168" t="s">
        <v>97</v>
      </c>
    </row>
    <row r="131" spans="13:13" x14ac:dyDescent="0.25">
      <c r="M131" s="168" t="s">
        <v>98</v>
      </c>
    </row>
    <row r="132" spans="13:13" x14ac:dyDescent="0.25">
      <c r="M132" s="168" t="s">
        <v>99</v>
      </c>
    </row>
    <row r="133" spans="13:13" x14ac:dyDescent="0.25">
      <c r="M133" s="168" t="s">
        <v>32</v>
      </c>
    </row>
    <row r="134" spans="13:13" x14ac:dyDescent="0.25">
      <c r="M134" s="168" t="s">
        <v>100</v>
      </c>
    </row>
    <row r="135" spans="13:13" x14ac:dyDescent="0.25">
      <c r="M135" s="168" t="s">
        <v>101</v>
      </c>
    </row>
    <row r="136" spans="13:13" x14ac:dyDescent="0.25">
      <c r="M136" s="168" t="s">
        <v>102</v>
      </c>
    </row>
    <row r="137" spans="13:13" x14ac:dyDescent="0.25">
      <c r="M137" s="168" t="s">
        <v>103</v>
      </c>
    </row>
    <row r="138" spans="13:13" x14ac:dyDescent="0.25">
      <c r="M138" s="168" t="s">
        <v>104</v>
      </c>
    </row>
    <row r="139" spans="13:13" x14ac:dyDescent="0.25">
      <c r="M139" s="168" t="s">
        <v>105</v>
      </c>
    </row>
    <row r="140" spans="13:13" x14ac:dyDescent="0.25">
      <c r="M140" s="168" t="s">
        <v>106</v>
      </c>
    </row>
    <row r="141" spans="13:13" x14ac:dyDescent="0.25">
      <c r="M141" s="168" t="s">
        <v>107</v>
      </c>
    </row>
    <row r="142" spans="13:13" x14ac:dyDescent="0.25">
      <c r="M142" s="168" t="s">
        <v>108</v>
      </c>
    </row>
    <row r="143" spans="13:13" x14ac:dyDescent="0.25">
      <c r="M143" s="168" t="s">
        <v>109</v>
      </c>
    </row>
    <row r="144" spans="13:13" x14ac:dyDescent="0.25">
      <c r="M144" s="168" t="s">
        <v>110</v>
      </c>
    </row>
    <row r="145" spans="13:13" x14ac:dyDescent="0.25">
      <c r="M145" s="168" t="s">
        <v>111</v>
      </c>
    </row>
    <row r="146" spans="13:13" x14ac:dyDescent="0.25">
      <c r="M146" s="168" t="s">
        <v>112</v>
      </c>
    </row>
    <row r="147" spans="13:13" x14ac:dyDescent="0.25">
      <c r="M147" s="168" t="s">
        <v>113</v>
      </c>
    </row>
    <row r="148" spans="13:13" x14ac:dyDescent="0.25">
      <c r="M148" s="168" t="s">
        <v>114</v>
      </c>
    </row>
    <row r="149" spans="13:13" x14ac:dyDescent="0.25">
      <c r="M149" s="168" t="s">
        <v>451</v>
      </c>
    </row>
    <row r="150" spans="13:13" x14ac:dyDescent="0.25">
      <c r="M150" s="168" t="s">
        <v>115</v>
      </c>
    </row>
    <row r="151" spans="13:13" x14ac:dyDescent="0.25">
      <c r="M151" s="168" t="s">
        <v>116</v>
      </c>
    </row>
    <row r="152" spans="13:13" x14ac:dyDescent="0.25">
      <c r="M152" s="168" t="s">
        <v>117</v>
      </c>
    </row>
    <row r="153" spans="13:13" x14ac:dyDescent="0.25">
      <c r="M153" s="168" t="s">
        <v>118</v>
      </c>
    </row>
    <row r="154" spans="13:13" x14ac:dyDescent="0.25">
      <c r="M154" s="168" t="s">
        <v>119</v>
      </c>
    </row>
    <row r="155" spans="13:13" x14ac:dyDescent="0.25">
      <c r="M155" s="168" t="s">
        <v>120</v>
      </c>
    </row>
    <row r="156" spans="13:13" x14ac:dyDescent="0.25">
      <c r="M156" s="168" t="s">
        <v>452</v>
      </c>
    </row>
    <row r="157" spans="13:13" x14ac:dyDescent="0.25">
      <c r="M157" s="168" t="s">
        <v>121</v>
      </c>
    </row>
    <row r="158" spans="13:13" x14ac:dyDescent="0.25">
      <c r="M158" s="168" t="s">
        <v>122</v>
      </c>
    </row>
    <row r="159" spans="13:13" x14ac:dyDescent="0.25">
      <c r="M159" s="168" t="s">
        <v>123</v>
      </c>
    </row>
    <row r="160" spans="13:13" x14ac:dyDescent="0.25">
      <c r="M160" s="168" t="s">
        <v>453</v>
      </c>
    </row>
    <row r="161" spans="13:13" x14ac:dyDescent="0.25">
      <c r="M161" s="168" t="s">
        <v>124</v>
      </c>
    </row>
    <row r="162" spans="13:13" x14ac:dyDescent="0.25">
      <c r="M162" s="168" t="s">
        <v>125</v>
      </c>
    </row>
    <row r="163" spans="13:13" x14ac:dyDescent="0.25">
      <c r="M163" s="168" t="s">
        <v>36</v>
      </c>
    </row>
    <row r="164" spans="13:13" x14ac:dyDescent="0.25">
      <c r="M164" s="168" t="s">
        <v>126</v>
      </c>
    </row>
    <row r="165" spans="13:13" x14ac:dyDescent="0.25">
      <c r="M165" s="168" t="s">
        <v>127</v>
      </c>
    </row>
    <row r="166" spans="13:13" x14ac:dyDescent="0.25">
      <c r="M166" s="168" t="s">
        <v>128</v>
      </c>
    </row>
    <row r="167" spans="13:13" x14ac:dyDescent="0.25">
      <c r="M167" s="168" t="s">
        <v>38</v>
      </c>
    </row>
    <row r="168" spans="13:13" x14ac:dyDescent="0.25">
      <c r="M168" s="168" t="s">
        <v>129</v>
      </c>
    </row>
    <row r="169" spans="13:13" x14ac:dyDescent="0.25">
      <c r="M169" s="168" t="s">
        <v>40</v>
      </c>
    </row>
    <row r="170" spans="13:13" x14ac:dyDescent="0.25">
      <c r="M170" s="168" t="s">
        <v>130</v>
      </c>
    </row>
    <row r="171" spans="13:13" x14ac:dyDescent="0.25">
      <c r="M171" s="168" t="s">
        <v>131</v>
      </c>
    </row>
    <row r="172" spans="13:13" x14ac:dyDescent="0.25">
      <c r="M172" s="168" t="s">
        <v>132</v>
      </c>
    </row>
    <row r="173" spans="13:13" x14ac:dyDescent="0.25">
      <c r="M173" s="168" t="s">
        <v>133</v>
      </c>
    </row>
    <row r="174" spans="13:13" x14ac:dyDescent="0.25">
      <c r="M174" s="168" t="s">
        <v>134</v>
      </c>
    </row>
    <row r="175" spans="13:13" x14ac:dyDescent="0.25">
      <c r="M175" s="168" t="s">
        <v>135</v>
      </c>
    </row>
    <row r="176" spans="13:13" x14ac:dyDescent="0.25">
      <c r="M176" s="168" t="s">
        <v>136</v>
      </c>
    </row>
    <row r="177" spans="13:13" x14ac:dyDescent="0.25">
      <c r="M177" s="168" t="s">
        <v>137</v>
      </c>
    </row>
    <row r="178" spans="13:13" x14ac:dyDescent="0.25">
      <c r="M178" s="168" t="s">
        <v>138</v>
      </c>
    </row>
    <row r="179" spans="13:13" x14ac:dyDescent="0.25">
      <c r="M179" s="168" t="s">
        <v>139</v>
      </c>
    </row>
    <row r="180" spans="13:13" x14ac:dyDescent="0.25">
      <c r="M180" s="168" t="s">
        <v>140</v>
      </c>
    </row>
    <row r="181" spans="13:13" x14ac:dyDescent="0.25">
      <c r="M181" s="168" t="s">
        <v>141</v>
      </c>
    </row>
    <row r="182" spans="13:13" x14ac:dyDescent="0.25">
      <c r="M182" s="168" t="s">
        <v>142</v>
      </c>
    </row>
    <row r="183" spans="13:13" x14ac:dyDescent="0.25">
      <c r="M183" s="168" t="s">
        <v>454</v>
      </c>
    </row>
    <row r="184" spans="13:13" x14ac:dyDescent="0.25">
      <c r="M184" s="168" t="s">
        <v>143</v>
      </c>
    </row>
    <row r="185" spans="13:13" x14ac:dyDescent="0.25">
      <c r="M185" s="168" t="s">
        <v>144</v>
      </c>
    </row>
    <row r="186" spans="13:13" x14ac:dyDescent="0.25">
      <c r="M186" s="168" t="s">
        <v>145</v>
      </c>
    </row>
    <row r="187" spans="13:13" x14ac:dyDescent="0.25">
      <c r="M187" s="168" t="s">
        <v>146</v>
      </c>
    </row>
    <row r="188" spans="13:13" x14ac:dyDescent="0.25">
      <c r="M188" s="168" t="s">
        <v>147</v>
      </c>
    </row>
    <row r="189" spans="13:13" x14ac:dyDescent="0.25">
      <c r="M189" s="168" t="s">
        <v>455</v>
      </c>
    </row>
    <row r="190" spans="13:13" x14ac:dyDescent="0.25">
      <c r="M190" s="168" t="s">
        <v>148</v>
      </c>
    </row>
    <row r="191" spans="13:13" x14ac:dyDescent="0.25">
      <c r="M191" s="168" t="s">
        <v>149</v>
      </c>
    </row>
    <row r="192" spans="13:13" x14ac:dyDescent="0.25">
      <c r="M192" s="168" t="s">
        <v>150</v>
      </c>
    </row>
    <row r="193" spans="13:13" x14ac:dyDescent="0.25">
      <c r="M193" s="168" t="s">
        <v>151</v>
      </c>
    </row>
    <row r="194" spans="13:13" x14ac:dyDescent="0.25">
      <c r="M194" s="168" t="s">
        <v>152</v>
      </c>
    </row>
    <row r="195" spans="13:13" x14ac:dyDescent="0.25">
      <c r="M195" s="168" t="s">
        <v>43</v>
      </c>
    </row>
    <row r="196" spans="13:13" x14ac:dyDescent="0.25">
      <c r="M196" s="168" t="s">
        <v>153</v>
      </c>
    </row>
    <row r="197" spans="13:13" x14ac:dyDescent="0.25">
      <c r="M197" s="168" t="s">
        <v>154</v>
      </c>
    </row>
    <row r="198" spans="13:13" x14ac:dyDescent="0.25">
      <c r="M198" s="168" t="s">
        <v>45</v>
      </c>
    </row>
    <row r="199" spans="13:13" x14ac:dyDescent="0.25">
      <c r="M199" s="168" t="s">
        <v>155</v>
      </c>
    </row>
    <row r="200" spans="13:13" x14ac:dyDescent="0.25">
      <c r="M200" s="168" t="s">
        <v>156</v>
      </c>
    </row>
    <row r="201" spans="13:13" x14ac:dyDescent="0.25">
      <c r="M201" s="168" t="s">
        <v>157</v>
      </c>
    </row>
    <row r="202" spans="13:13" x14ac:dyDescent="0.25">
      <c r="M202" s="168" t="s">
        <v>158</v>
      </c>
    </row>
    <row r="203" spans="13:13" x14ac:dyDescent="0.25">
      <c r="M203" s="168" t="s">
        <v>159</v>
      </c>
    </row>
    <row r="204" spans="13:13" x14ac:dyDescent="0.25">
      <c r="M204" s="168" t="s">
        <v>160</v>
      </c>
    </row>
    <row r="205" spans="13:13" x14ac:dyDescent="0.25">
      <c r="M205" s="168" t="s">
        <v>161</v>
      </c>
    </row>
    <row r="206" spans="13:13" x14ac:dyDescent="0.25">
      <c r="M206" s="168" t="s">
        <v>162</v>
      </c>
    </row>
    <row r="207" spans="13:13" x14ac:dyDescent="0.25">
      <c r="M207" s="168" t="s">
        <v>47</v>
      </c>
    </row>
    <row r="208" spans="13:13" x14ac:dyDescent="0.25">
      <c r="M208" s="168" t="s">
        <v>163</v>
      </c>
    </row>
    <row r="209" spans="13:13" x14ac:dyDescent="0.25">
      <c r="M209" s="168" t="s">
        <v>20</v>
      </c>
    </row>
    <row r="210" spans="13:13" x14ac:dyDescent="0.25">
      <c r="M210" s="168" t="s">
        <v>164</v>
      </c>
    </row>
    <row r="211" spans="13:13" x14ac:dyDescent="0.25">
      <c r="M211" s="168" t="s">
        <v>456</v>
      </c>
    </row>
    <row r="212" spans="13:13" x14ac:dyDescent="0.25">
      <c r="M212" s="168" t="s">
        <v>165</v>
      </c>
    </row>
    <row r="213" spans="13:13" x14ac:dyDescent="0.25">
      <c r="M213" s="168" t="s">
        <v>166</v>
      </c>
    </row>
    <row r="214" spans="13:13" x14ac:dyDescent="0.25">
      <c r="M214" s="168" t="s">
        <v>167</v>
      </c>
    </row>
    <row r="215" spans="13:13" x14ac:dyDescent="0.25">
      <c r="M215" s="168" t="s">
        <v>168</v>
      </c>
    </row>
    <row r="216" spans="13:13" x14ac:dyDescent="0.25">
      <c r="M216" s="168" t="s">
        <v>169</v>
      </c>
    </row>
    <row r="217" spans="13:13" x14ac:dyDescent="0.25">
      <c r="M217" s="168" t="s">
        <v>170</v>
      </c>
    </row>
    <row r="218" spans="13:13" x14ac:dyDescent="0.25">
      <c r="M218" s="168" t="s">
        <v>171</v>
      </c>
    </row>
    <row r="219" spans="13:13" x14ac:dyDescent="0.25">
      <c r="M219" s="168" t="s">
        <v>172</v>
      </c>
    </row>
    <row r="220" spans="13:13" x14ac:dyDescent="0.25">
      <c r="M220" s="168" t="s">
        <v>173</v>
      </c>
    </row>
    <row r="221" spans="13:13" x14ac:dyDescent="0.25">
      <c r="M221" s="168" t="s">
        <v>174</v>
      </c>
    </row>
    <row r="222" spans="13:13" x14ac:dyDescent="0.25">
      <c r="M222" s="168" t="s">
        <v>175</v>
      </c>
    </row>
    <row r="223" spans="13:13" x14ac:dyDescent="0.25">
      <c r="M223" s="168" t="s">
        <v>176</v>
      </c>
    </row>
    <row r="224" spans="13:13" x14ac:dyDescent="0.25">
      <c r="M224" s="168" t="s">
        <v>16</v>
      </c>
    </row>
    <row r="225" spans="13:13" x14ac:dyDescent="0.25">
      <c r="M225" s="168" t="s">
        <v>177</v>
      </c>
    </row>
    <row r="226" spans="13:13" x14ac:dyDescent="0.25">
      <c r="M226" s="168" t="s">
        <v>178</v>
      </c>
    </row>
    <row r="227" spans="13:13" x14ac:dyDescent="0.25">
      <c r="M227" s="168" t="s">
        <v>179</v>
      </c>
    </row>
    <row r="228" spans="13:13" x14ac:dyDescent="0.25">
      <c r="M228" s="168" t="s">
        <v>51</v>
      </c>
    </row>
    <row r="229" spans="13:13" x14ac:dyDescent="0.25">
      <c r="M229" s="168" t="s">
        <v>180</v>
      </c>
    </row>
    <row r="230" spans="13:13" x14ac:dyDescent="0.25">
      <c r="M230" s="168" t="s">
        <v>181</v>
      </c>
    </row>
    <row r="231" spans="13:13" x14ac:dyDescent="0.25">
      <c r="M231" s="168" t="s">
        <v>182</v>
      </c>
    </row>
    <row r="232" spans="13:13" x14ac:dyDescent="0.25">
      <c r="M232" s="168" t="s">
        <v>183</v>
      </c>
    </row>
    <row r="233" spans="13:13" x14ac:dyDescent="0.25">
      <c r="M233" s="168" t="s">
        <v>184</v>
      </c>
    </row>
    <row r="234" spans="13:13" x14ac:dyDescent="0.25">
      <c r="M234" s="168" t="s">
        <v>185</v>
      </c>
    </row>
    <row r="235" spans="13:13" x14ac:dyDescent="0.25">
      <c r="M235" s="168" t="s">
        <v>186</v>
      </c>
    </row>
    <row r="236" spans="13:13" x14ac:dyDescent="0.25">
      <c r="M236" s="168" t="s">
        <v>187</v>
      </c>
    </row>
    <row r="237" spans="13:13" x14ac:dyDescent="0.25">
      <c r="M237" s="168" t="s">
        <v>188</v>
      </c>
    </row>
    <row r="238" spans="13:13" x14ac:dyDescent="0.25">
      <c r="M238" s="168" t="s">
        <v>189</v>
      </c>
    </row>
    <row r="239" spans="13:13" x14ac:dyDescent="0.25">
      <c r="M239" s="168" t="s">
        <v>190</v>
      </c>
    </row>
    <row r="240" spans="13:13" x14ac:dyDescent="0.25">
      <c r="M240" s="168" t="s">
        <v>191</v>
      </c>
    </row>
    <row r="241" spans="13:13" x14ac:dyDescent="0.25">
      <c r="M241" s="168" t="s">
        <v>192</v>
      </c>
    </row>
    <row r="242" spans="13:13" x14ac:dyDescent="0.25">
      <c r="M242" s="168" t="s">
        <v>193</v>
      </c>
    </row>
    <row r="243" spans="13:13" x14ac:dyDescent="0.25">
      <c r="M243" s="168" t="s">
        <v>194</v>
      </c>
    </row>
    <row r="244" spans="13:13" x14ac:dyDescent="0.25">
      <c r="M244" s="168" t="s">
        <v>195</v>
      </c>
    </row>
    <row r="245" spans="13:13" x14ac:dyDescent="0.25">
      <c r="M245" s="168" t="s">
        <v>196</v>
      </c>
    </row>
    <row r="246" spans="13:13" x14ac:dyDescent="0.25">
      <c r="M246" s="168" t="s">
        <v>457</v>
      </c>
    </row>
    <row r="247" spans="13:13" x14ac:dyDescent="0.25">
      <c r="M247" s="168" t="s">
        <v>54</v>
      </c>
    </row>
    <row r="248" spans="13:13" x14ac:dyDescent="0.25">
      <c r="M248" s="168" t="s">
        <v>197</v>
      </c>
    </row>
    <row r="249" spans="13:13" x14ac:dyDescent="0.25">
      <c r="M249" s="168" t="s">
        <v>458</v>
      </c>
    </row>
    <row r="250" spans="13:13" x14ac:dyDescent="0.25">
      <c r="M250" s="168" t="s">
        <v>459</v>
      </c>
    </row>
    <row r="251" spans="13:13" x14ac:dyDescent="0.25">
      <c r="M251" s="168" t="s">
        <v>460</v>
      </c>
    </row>
    <row r="252" spans="13:13" x14ac:dyDescent="0.25">
      <c r="M252" s="168" t="s">
        <v>198</v>
      </c>
    </row>
    <row r="253" spans="13:13" x14ac:dyDescent="0.25">
      <c r="M253" s="168" t="s">
        <v>5</v>
      </c>
    </row>
    <row r="254" spans="13:13" x14ac:dyDescent="0.25">
      <c r="M254" s="168" t="s">
        <v>461</v>
      </c>
    </row>
    <row r="255" spans="13:13" x14ac:dyDescent="0.25">
      <c r="M255" s="168" t="s">
        <v>199</v>
      </c>
    </row>
    <row r="256" spans="13:13" x14ac:dyDescent="0.25">
      <c r="M256" s="168" t="s">
        <v>200</v>
      </c>
    </row>
    <row r="257" spans="13:13" x14ac:dyDescent="0.25">
      <c r="M257" s="168" t="s">
        <v>201</v>
      </c>
    </row>
    <row r="258" spans="13:13" x14ac:dyDescent="0.25">
      <c r="M258" s="168" t="s">
        <v>462</v>
      </c>
    </row>
    <row r="259" spans="13:13" x14ac:dyDescent="0.25">
      <c r="M259" s="168" t="s">
        <v>463</v>
      </c>
    </row>
    <row r="260" spans="13:13" x14ac:dyDescent="0.25">
      <c r="M260" s="168" t="s">
        <v>202</v>
      </c>
    </row>
    <row r="261" spans="13:13" x14ac:dyDescent="0.25">
      <c r="M261" s="168" t="s">
        <v>203</v>
      </c>
    </row>
    <row r="262" spans="13:13" x14ac:dyDescent="0.25">
      <c r="M262" s="168" t="s">
        <v>204</v>
      </c>
    </row>
    <row r="263" spans="13:13" x14ac:dyDescent="0.25">
      <c r="M263" s="168" t="s">
        <v>205</v>
      </c>
    </row>
    <row r="264" spans="13:13" x14ac:dyDescent="0.25">
      <c r="M264" s="168" t="s">
        <v>206</v>
      </c>
    </row>
    <row r="265" spans="13:13" x14ac:dyDescent="0.25">
      <c r="M265" s="168" t="s">
        <v>207</v>
      </c>
    </row>
    <row r="266" spans="13:13" x14ac:dyDescent="0.25">
      <c r="M266" s="168" t="s">
        <v>208</v>
      </c>
    </row>
    <row r="267" spans="13:13" x14ac:dyDescent="0.25">
      <c r="M267" s="168" t="s">
        <v>209</v>
      </c>
    </row>
    <row r="268" spans="13:13" x14ac:dyDescent="0.25">
      <c r="M268" s="168" t="s">
        <v>210</v>
      </c>
    </row>
    <row r="269" spans="13:13" x14ac:dyDescent="0.25">
      <c r="M269" s="168" t="s">
        <v>211</v>
      </c>
    </row>
    <row r="270" spans="13:13" x14ac:dyDescent="0.25">
      <c r="M270" s="168" t="s">
        <v>212</v>
      </c>
    </row>
    <row r="271" spans="13:13" x14ac:dyDescent="0.25">
      <c r="M271" s="168" t="s">
        <v>58</v>
      </c>
    </row>
    <row r="272" spans="13:13" x14ac:dyDescent="0.25">
      <c r="M272" s="168" t="s">
        <v>213</v>
      </c>
    </row>
    <row r="273" spans="13:13" x14ac:dyDescent="0.25">
      <c r="M273" s="168" t="s">
        <v>214</v>
      </c>
    </row>
    <row r="274" spans="13:13" x14ac:dyDescent="0.25">
      <c r="M274" s="168" t="s">
        <v>215</v>
      </c>
    </row>
    <row r="275" spans="13:13" x14ac:dyDescent="0.25">
      <c r="M275" s="168" t="s">
        <v>216</v>
      </c>
    </row>
    <row r="276" spans="13:13" x14ac:dyDescent="0.25">
      <c r="M276" s="168" t="s">
        <v>217</v>
      </c>
    </row>
    <row r="277" spans="13:13" x14ac:dyDescent="0.25">
      <c r="M277" s="168" t="s">
        <v>464</v>
      </c>
    </row>
    <row r="278" spans="13:13" x14ac:dyDescent="0.25">
      <c r="M278" s="168" t="s">
        <v>218</v>
      </c>
    </row>
    <row r="279" spans="13:13" x14ac:dyDescent="0.25">
      <c r="M279" s="168" t="s">
        <v>219</v>
      </c>
    </row>
    <row r="280" spans="13:13" x14ac:dyDescent="0.25">
      <c r="M280" s="168" t="s">
        <v>220</v>
      </c>
    </row>
    <row r="281" spans="13:13" x14ac:dyDescent="0.25">
      <c r="M281" s="168" t="s">
        <v>221</v>
      </c>
    </row>
    <row r="282" spans="13:13" x14ac:dyDescent="0.25">
      <c r="M282" s="168" t="s">
        <v>222</v>
      </c>
    </row>
    <row r="283" spans="13:13" x14ac:dyDescent="0.25">
      <c r="M283" s="168" t="s">
        <v>223</v>
      </c>
    </row>
    <row r="284" spans="13:13" x14ac:dyDescent="0.25">
      <c r="M284" s="168" t="s">
        <v>224</v>
      </c>
    </row>
    <row r="285" spans="13:13" x14ac:dyDescent="0.25">
      <c r="M285" s="168" t="s">
        <v>225</v>
      </c>
    </row>
    <row r="286" spans="13:13" x14ac:dyDescent="0.25">
      <c r="M286" s="168" t="s">
        <v>226</v>
      </c>
    </row>
    <row r="287" spans="13:13" x14ac:dyDescent="0.25">
      <c r="M287" s="168" t="s">
        <v>227</v>
      </c>
    </row>
    <row r="288" spans="13:13" x14ac:dyDescent="0.25">
      <c r="M288" s="168" t="s">
        <v>228</v>
      </c>
    </row>
    <row r="289" spans="13:13" x14ac:dyDescent="0.25">
      <c r="M289" s="168" t="s">
        <v>229</v>
      </c>
    </row>
    <row r="290" spans="13:13" x14ac:dyDescent="0.25">
      <c r="M290" s="168" t="s">
        <v>230</v>
      </c>
    </row>
    <row r="291" spans="13:13" x14ac:dyDescent="0.25">
      <c r="M291" s="168" t="s">
        <v>231</v>
      </c>
    </row>
    <row r="292" spans="13:13" x14ac:dyDescent="0.25">
      <c r="M292" s="168" t="s">
        <v>232</v>
      </c>
    </row>
    <row r="293" spans="13:13" x14ac:dyDescent="0.25">
      <c r="M293" s="168" t="s">
        <v>233</v>
      </c>
    </row>
    <row r="294" spans="13:13" x14ac:dyDescent="0.25">
      <c r="M294" s="168" t="s">
        <v>234</v>
      </c>
    </row>
    <row r="295" spans="13:13" x14ac:dyDescent="0.25">
      <c r="M295" s="168" t="s">
        <v>235</v>
      </c>
    </row>
    <row r="296" spans="13:13" x14ac:dyDescent="0.25">
      <c r="M296" s="168" t="s">
        <v>236</v>
      </c>
    </row>
    <row r="297" spans="13:13" x14ac:dyDescent="0.25">
      <c r="M297" s="168" t="s">
        <v>237</v>
      </c>
    </row>
    <row r="298" spans="13:13" x14ac:dyDescent="0.25">
      <c r="M298" s="168" t="s">
        <v>238</v>
      </c>
    </row>
    <row r="299" spans="13:13" x14ac:dyDescent="0.25">
      <c r="M299" s="168" t="s">
        <v>239</v>
      </c>
    </row>
    <row r="300" spans="13:13" x14ac:dyDescent="0.25">
      <c r="M300" s="168" t="s">
        <v>240</v>
      </c>
    </row>
    <row r="301" spans="13:13" x14ac:dyDescent="0.25">
      <c r="M301" s="168" t="s">
        <v>241</v>
      </c>
    </row>
    <row r="302" spans="13:13" x14ac:dyDescent="0.25">
      <c r="M302" s="168" t="s">
        <v>465</v>
      </c>
    </row>
    <row r="303" spans="13:13" x14ac:dyDescent="0.25">
      <c r="M303" s="168" t="s">
        <v>242</v>
      </c>
    </row>
    <row r="304" spans="13:13" x14ac:dyDescent="0.25">
      <c r="M304" s="168" t="s">
        <v>243</v>
      </c>
    </row>
    <row r="305" spans="13:13" x14ac:dyDescent="0.25">
      <c r="M305" s="168" t="s">
        <v>466</v>
      </c>
    </row>
    <row r="306" spans="13:13" x14ac:dyDescent="0.25">
      <c r="M306" s="168" t="s">
        <v>244</v>
      </c>
    </row>
    <row r="307" spans="13:13" x14ac:dyDescent="0.25">
      <c r="M307" s="168" t="s">
        <v>245</v>
      </c>
    </row>
    <row r="308" spans="13:13" x14ac:dyDescent="0.25">
      <c r="M308" s="168" t="s">
        <v>60</v>
      </c>
    </row>
    <row r="309" spans="13:13" x14ac:dyDescent="0.25">
      <c r="M309" s="168" t="s">
        <v>246</v>
      </c>
    </row>
    <row r="310" spans="13:13" x14ac:dyDescent="0.25">
      <c r="M310" s="168" t="s">
        <v>247</v>
      </c>
    </row>
    <row r="311" spans="13:13" x14ac:dyDescent="0.25">
      <c r="M311" s="168" t="s">
        <v>248</v>
      </c>
    </row>
    <row r="312" spans="13:13" x14ac:dyDescent="0.25">
      <c r="M312" s="168" t="s">
        <v>249</v>
      </c>
    </row>
    <row r="313" spans="13:13" x14ac:dyDescent="0.25">
      <c r="M313" s="168" t="s">
        <v>250</v>
      </c>
    </row>
    <row r="314" spans="13:13" x14ac:dyDescent="0.25">
      <c r="M314" s="168" t="s">
        <v>251</v>
      </c>
    </row>
    <row r="315" spans="13:13" x14ac:dyDescent="0.25">
      <c r="M315" s="168" t="s">
        <v>252</v>
      </c>
    </row>
    <row r="316" spans="13:13" x14ac:dyDescent="0.25">
      <c r="M316" s="168" t="s">
        <v>253</v>
      </c>
    </row>
    <row r="317" spans="13:13" x14ac:dyDescent="0.25">
      <c r="M317" s="168" t="s">
        <v>254</v>
      </c>
    </row>
    <row r="318" spans="13:13" x14ac:dyDescent="0.25">
      <c r="M318" s="168" t="s">
        <v>255</v>
      </c>
    </row>
    <row r="319" spans="13:13" x14ac:dyDescent="0.25">
      <c r="M319" s="168" t="s">
        <v>256</v>
      </c>
    </row>
    <row r="320" spans="13:13" x14ac:dyDescent="0.25">
      <c r="M320" s="168" t="s">
        <v>257</v>
      </c>
    </row>
    <row r="321" spans="13:13" x14ac:dyDescent="0.25">
      <c r="M321" s="168" t="s">
        <v>258</v>
      </c>
    </row>
    <row r="322" spans="13:13" x14ac:dyDescent="0.25">
      <c r="M322" s="168" t="s">
        <v>259</v>
      </c>
    </row>
    <row r="323" spans="13:13" x14ac:dyDescent="0.25">
      <c r="M323" s="168" t="s">
        <v>260</v>
      </c>
    </row>
    <row r="324" spans="13:13" x14ac:dyDescent="0.25">
      <c r="M324" s="168" t="s">
        <v>467</v>
      </c>
    </row>
    <row r="325" spans="13:13" x14ac:dyDescent="0.25">
      <c r="M325" s="168" t="s">
        <v>261</v>
      </c>
    </row>
    <row r="326" spans="13:13" x14ac:dyDescent="0.25">
      <c r="M326" s="168" t="s">
        <v>262</v>
      </c>
    </row>
    <row r="327" spans="13:13" x14ac:dyDescent="0.25">
      <c r="M327" s="168" t="s">
        <v>263</v>
      </c>
    </row>
    <row r="328" spans="13:13" x14ac:dyDescent="0.25">
      <c r="M328" s="168" t="s">
        <v>264</v>
      </c>
    </row>
    <row r="329" spans="13:13" x14ac:dyDescent="0.25">
      <c r="M329" s="168" t="s">
        <v>265</v>
      </c>
    </row>
    <row r="330" spans="13:13" x14ac:dyDescent="0.25">
      <c r="M330" s="168" t="s">
        <v>266</v>
      </c>
    </row>
    <row r="331" spans="13:13" x14ac:dyDescent="0.25">
      <c r="M331" s="168" t="s">
        <v>267</v>
      </c>
    </row>
    <row r="332" spans="13:13" x14ac:dyDescent="0.25">
      <c r="M332" s="168" t="s">
        <v>268</v>
      </c>
    </row>
    <row r="333" spans="13:13" x14ac:dyDescent="0.25">
      <c r="M333" s="168" t="s">
        <v>269</v>
      </c>
    </row>
    <row r="334" spans="13:13" x14ac:dyDescent="0.25">
      <c r="M334" s="168" t="s">
        <v>270</v>
      </c>
    </row>
    <row r="335" spans="13:13" x14ac:dyDescent="0.25">
      <c r="M335" s="168" t="s">
        <v>63</v>
      </c>
    </row>
    <row r="336" spans="13:13" x14ac:dyDescent="0.25">
      <c r="M336" s="168" t="s">
        <v>271</v>
      </c>
    </row>
    <row r="337" spans="13:13" x14ac:dyDescent="0.25">
      <c r="M337" s="168" t="s">
        <v>272</v>
      </c>
    </row>
    <row r="338" spans="13:13" x14ac:dyDescent="0.25">
      <c r="M338" s="168" t="s">
        <v>273</v>
      </c>
    </row>
    <row r="339" spans="13:13" x14ac:dyDescent="0.25">
      <c r="M339" s="168" t="s">
        <v>274</v>
      </c>
    </row>
    <row r="340" spans="13:13" x14ac:dyDescent="0.25">
      <c r="M340" s="168" t="s">
        <v>275</v>
      </c>
    </row>
    <row r="341" spans="13:13" x14ac:dyDescent="0.25">
      <c r="M341" s="168" t="s">
        <v>276</v>
      </c>
    </row>
    <row r="342" spans="13:13" x14ac:dyDescent="0.25">
      <c r="M342" s="168" t="s">
        <v>277</v>
      </c>
    </row>
    <row r="343" spans="13:13" x14ac:dyDescent="0.25">
      <c r="M343" s="168" t="s">
        <v>278</v>
      </c>
    </row>
    <row r="344" spans="13:13" x14ac:dyDescent="0.25">
      <c r="M344" s="168" t="s">
        <v>279</v>
      </c>
    </row>
    <row r="345" spans="13:13" x14ac:dyDescent="0.25">
      <c r="M345" s="168" t="s">
        <v>280</v>
      </c>
    </row>
    <row r="346" spans="13:13" x14ac:dyDescent="0.25">
      <c r="M346" s="168" t="s">
        <v>281</v>
      </c>
    </row>
    <row r="347" spans="13:13" x14ac:dyDescent="0.25">
      <c r="M347" s="168" t="s">
        <v>282</v>
      </c>
    </row>
    <row r="348" spans="13:13" x14ac:dyDescent="0.25">
      <c r="M348" s="168" t="s">
        <v>468</v>
      </c>
    </row>
    <row r="349" spans="13:13" x14ac:dyDescent="0.25">
      <c r="M349" s="168" t="s">
        <v>283</v>
      </c>
    </row>
    <row r="350" spans="13:13" x14ac:dyDescent="0.25">
      <c r="M350" s="168" t="s">
        <v>284</v>
      </c>
    </row>
    <row r="351" spans="13:13" x14ac:dyDescent="0.25">
      <c r="M351" s="168" t="s">
        <v>285</v>
      </c>
    </row>
    <row r="352" spans="13:13" x14ac:dyDescent="0.25">
      <c r="M352" s="168" t="s">
        <v>469</v>
      </c>
    </row>
    <row r="353" spans="13:13" x14ac:dyDescent="0.25">
      <c r="M353" s="168" t="s">
        <v>286</v>
      </c>
    </row>
    <row r="354" spans="13:13" x14ac:dyDescent="0.25">
      <c r="M354" s="168" t="s">
        <v>470</v>
      </c>
    </row>
    <row r="355" spans="13:13" x14ac:dyDescent="0.25">
      <c r="M355" s="168" t="s">
        <v>471</v>
      </c>
    </row>
    <row r="356" spans="13:13" x14ac:dyDescent="0.25">
      <c r="M356" s="168" t="s">
        <v>287</v>
      </c>
    </row>
    <row r="357" spans="13:13" x14ac:dyDescent="0.25">
      <c r="M357" s="168" t="s">
        <v>288</v>
      </c>
    </row>
    <row r="358" spans="13:13" x14ac:dyDescent="0.25">
      <c r="M358" s="168" t="s">
        <v>289</v>
      </c>
    </row>
    <row r="359" spans="13:13" x14ac:dyDescent="0.25">
      <c r="M359" s="168" t="s">
        <v>290</v>
      </c>
    </row>
    <row r="360" spans="13:13" x14ac:dyDescent="0.25">
      <c r="M360" s="168" t="s">
        <v>291</v>
      </c>
    </row>
    <row r="361" spans="13:13" x14ac:dyDescent="0.25">
      <c r="M361" s="168" t="s">
        <v>292</v>
      </c>
    </row>
    <row r="362" spans="13:13" x14ac:dyDescent="0.25">
      <c r="M362" s="168" t="s">
        <v>293</v>
      </c>
    </row>
    <row r="363" spans="13:13" x14ac:dyDescent="0.25">
      <c r="M363" s="168" t="s">
        <v>66</v>
      </c>
    </row>
    <row r="364" spans="13:13" x14ac:dyDescent="0.25">
      <c r="M364" s="168" t="s">
        <v>294</v>
      </c>
    </row>
    <row r="365" spans="13:13" x14ac:dyDescent="0.25">
      <c r="M365" s="168" t="s">
        <v>295</v>
      </c>
    </row>
    <row r="366" spans="13:13" x14ac:dyDescent="0.25">
      <c r="M366" s="168" t="s">
        <v>68</v>
      </c>
    </row>
    <row r="367" spans="13:13" x14ac:dyDescent="0.25">
      <c r="M367" s="168" t="s">
        <v>70</v>
      </c>
    </row>
    <row r="368" spans="13:13" x14ac:dyDescent="0.25">
      <c r="M368" s="168" t="s">
        <v>296</v>
      </c>
    </row>
    <row r="369" spans="13:13" x14ac:dyDescent="0.25">
      <c r="M369" s="168" t="s">
        <v>297</v>
      </c>
    </row>
    <row r="370" spans="13:13" x14ac:dyDescent="0.25">
      <c r="M370" s="168" t="s">
        <v>298</v>
      </c>
    </row>
    <row r="371" spans="13:13" x14ac:dyDescent="0.25">
      <c r="M371" s="168" t="s">
        <v>299</v>
      </c>
    </row>
    <row r="372" spans="13:13" x14ac:dyDescent="0.25">
      <c r="M372" s="168" t="s">
        <v>300</v>
      </c>
    </row>
    <row r="373" spans="13:13" x14ac:dyDescent="0.25">
      <c r="M373" s="168" t="s">
        <v>301</v>
      </c>
    </row>
    <row r="374" spans="13:13" x14ac:dyDescent="0.25">
      <c r="M374" s="168" t="s">
        <v>472</v>
      </c>
    </row>
    <row r="375" spans="13:13" x14ac:dyDescent="0.25">
      <c r="M375" s="168" t="s">
        <v>473</v>
      </c>
    </row>
    <row r="376" spans="13:13" x14ac:dyDescent="0.25">
      <c r="M376" s="168" t="s">
        <v>474</v>
      </c>
    </row>
    <row r="377" spans="13:13" x14ac:dyDescent="0.25">
      <c r="M377" s="168" t="s">
        <v>74</v>
      </c>
    </row>
    <row r="378" spans="13:13" x14ac:dyDescent="0.25">
      <c r="M378" s="168" t="s">
        <v>302</v>
      </c>
    </row>
    <row r="379" spans="13:13" x14ac:dyDescent="0.25">
      <c r="M379" s="168" t="s">
        <v>303</v>
      </c>
    </row>
    <row r="380" spans="13:13" x14ac:dyDescent="0.25">
      <c r="M380" s="168" t="s">
        <v>304</v>
      </c>
    </row>
    <row r="381" spans="13:13" x14ac:dyDescent="0.25">
      <c r="M381" s="168" t="s">
        <v>475</v>
      </c>
    </row>
    <row r="382" spans="13:13" x14ac:dyDescent="0.25">
      <c r="M382" s="168" t="s">
        <v>305</v>
      </c>
    </row>
    <row r="383" spans="13:13" x14ac:dyDescent="0.25">
      <c r="M383" s="168" t="s">
        <v>306</v>
      </c>
    </row>
    <row r="384" spans="13:13" x14ac:dyDescent="0.25">
      <c r="M384" s="168" t="s">
        <v>307</v>
      </c>
    </row>
    <row r="385" spans="13:13" x14ac:dyDescent="0.25">
      <c r="M385" s="168" t="s">
        <v>77</v>
      </c>
    </row>
    <row r="386" spans="13:13" x14ac:dyDescent="0.25">
      <c r="M386" s="168" t="s">
        <v>308</v>
      </c>
    </row>
    <row r="387" spans="13:13" x14ac:dyDescent="0.25">
      <c r="M387" s="168" t="s">
        <v>4</v>
      </c>
    </row>
    <row r="388" spans="13:13" x14ac:dyDescent="0.25">
      <c r="M388" s="168" t="s">
        <v>309</v>
      </c>
    </row>
    <row r="389" spans="13:13" x14ac:dyDescent="0.25">
      <c r="M389" s="168" t="s">
        <v>310</v>
      </c>
    </row>
    <row r="390" spans="13:13" x14ac:dyDescent="0.25">
      <c r="M390" s="168" t="s">
        <v>311</v>
      </c>
    </row>
    <row r="391" spans="13:13" x14ac:dyDescent="0.25">
      <c r="M391" s="168" t="s">
        <v>312</v>
      </c>
    </row>
    <row r="392" spans="13:13" x14ac:dyDescent="0.25">
      <c r="M392" s="168" t="s">
        <v>313</v>
      </c>
    </row>
    <row r="393" spans="13:13" x14ac:dyDescent="0.25">
      <c r="M393" s="168" t="s">
        <v>314</v>
      </c>
    </row>
    <row r="394" spans="13:13" x14ac:dyDescent="0.25">
      <c r="M394" s="168" t="s">
        <v>315</v>
      </c>
    </row>
    <row r="395" spans="13:13" x14ac:dyDescent="0.25">
      <c r="M395" s="168" t="s">
        <v>316</v>
      </c>
    </row>
    <row r="396" spans="13:13" x14ac:dyDescent="0.25">
      <c r="M396" s="168" t="s">
        <v>317</v>
      </c>
    </row>
    <row r="397" spans="13:13" x14ac:dyDescent="0.25">
      <c r="M397" s="168" t="s">
        <v>318</v>
      </c>
    </row>
    <row r="398" spans="13:13" x14ac:dyDescent="0.25">
      <c r="M398" s="168" t="s">
        <v>476</v>
      </c>
    </row>
    <row r="399" spans="13:13" x14ac:dyDescent="0.25">
      <c r="M399" s="168" t="s">
        <v>319</v>
      </c>
    </row>
    <row r="400" spans="13:13" x14ac:dyDescent="0.25">
      <c r="M400" s="168" t="s">
        <v>320</v>
      </c>
    </row>
  </sheetData>
  <autoFilter ref="B4:W38" xr:uid="{00000000-0009-0000-0000-000007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autoFilter>
  <mergeCells count="35">
    <mergeCell ref="B1:W1"/>
    <mergeCell ref="B2:W2"/>
    <mergeCell ref="B4:W4"/>
    <mergeCell ref="B5:M5"/>
    <mergeCell ref="N5:U5"/>
    <mergeCell ref="V5:W6"/>
    <mergeCell ref="I6:I7"/>
    <mergeCell ref="J6:M6"/>
    <mergeCell ref="N6:P6"/>
    <mergeCell ref="Q6:Q7"/>
    <mergeCell ref="R6:S6"/>
    <mergeCell ref="T6:U6"/>
    <mergeCell ref="F6:F7"/>
    <mergeCell ref="G6:G7"/>
    <mergeCell ref="H44:H45"/>
    <mergeCell ref="I44:I45"/>
    <mergeCell ref="J44:M44"/>
    <mergeCell ref="D6:D7"/>
    <mergeCell ref="E6:E7"/>
    <mergeCell ref="N44:P44"/>
    <mergeCell ref="R44:S44"/>
    <mergeCell ref="T44:U44"/>
    <mergeCell ref="H6:H7"/>
    <mergeCell ref="B6:B7"/>
    <mergeCell ref="C6:C7"/>
    <mergeCell ref="B42:W42"/>
    <mergeCell ref="B43:M43"/>
    <mergeCell ref="N43:U43"/>
    <mergeCell ref="V43:W44"/>
    <mergeCell ref="B44:B45"/>
    <mergeCell ref="C44:C45"/>
    <mergeCell ref="D44:D45"/>
    <mergeCell ref="E44:E45"/>
    <mergeCell ref="F44:F45"/>
    <mergeCell ref="G44:G45"/>
  </mergeCells>
  <phoneticPr fontId="48" type="noConversion"/>
  <dataValidations count="15">
    <dataValidation type="list" showInputMessage="1" showErrorMessage="1" sqref="F65561:F65571 WVN8:WVN40 WLR8:WLR40 WBV8:WBV40 VRZ8:VRZ40 VID8:VID40 UYH8:UYH40 UOL8:UOL40 UEP8:UEP40 TUT8:TUT40 TKX8:TKX40 TBB8:TBB40 SRF8:SRF40 SHJ8:SHJ40 RXN8:RXN40 RNR8:RNR40 RDV8:RDV40 QTZ8:QTZ40 QKD8:QKD40 QAH8:QAH40 PQL8:PQL40 PGP8:PGP40 OWT8:OWT40 OMX8:OMX40 ODB8:ODB40 NTF8:NTF40 NJJ8:NJJ40 MZN8:MZN40 MPR8:MPR40 MFV8:MFV40 LVZ8:LVZ40 LMD8:LMD40 LCH8:LCH40 KSL8:KSL40 KIP8:KIP40 JYT8:JYT40 JOX8:JOX40 JFB8:JFB40 IVF8:IVF40 ILJ8:ILJ40 IBN8:IBN40 HRR8:HRR40 HHV8:HHV40 GXZ8:GXZ40 GOD8:GOD40 GEH8:GEH40 FUL8:FUL40 FKP8:FKP40 FAT8:FAT40 EQX8:EQX40 EHB8:EHB40 DXF8:DXF40 DNJ8:DNJ40 DDN8:DDN40 CTR8:CTR40 CJV8:CJV40 BZZ8:BZZ40 BQD8:BQD40 BGH8:BGH40 AWL8:AWL40 AMP8:AMP40 ACT8:ACT40 SX8:SX40 JB8:JB40 WVN983022:WVN983032 JB65518:JB65528 SX65518:SX65528 ACT65518:ACT65528 AMP65518:AMP65528 AWL65518:AWL65528 BGH65518:BGH65528 BQD65518:BQD65528 BZZ65518:BZZ65528 CJV65518:CJV65528 CTR65518:CTR65528 DDN65518:DDN65528 DNJ65518:DNJ65528 DXF65518:DXF65528 EHB65518:EHB65528 EQX65518:EQX65528 FAT65518:FAT65528 FKP65518:FKP65528 FUL65518:FUL65528 GEH65518:GEH65528 GOD65518:GOD65528 GXZ65518:GXZ65528 HHV65518:HHV65528 HRR65518:HRR65528 IBN65518:IBN65528 ILJ65518:ILJ65528 IVF65518:IVF65528 JFB65518:JFB65528 JOX65518:JOX65528 JYT65518:JYT65528 KIP65518:KIP65528 KSL65518:KSL65528 LCH65518:LCH65528 LMD65518:LMD65528 LVZ65518:LVZ65528 MFV65518:MFV65528 MPR65518:MPR65528 MZN65518:MZN65528 NJJ65518:NJJ65528 NTF65518:NTF65528 ODB65518:ODB65528 OMX65518:OMX65528 OWT65518:OWT65528 PGP65518:PGP65528 PQL65518:PQL65528 QAH65518:QAH65528 QKD65518:QKD65528 QTZ65518:QTZ65528 RDV65518:RDV65528 RNR65518:RNR65528 RXN65518:RXN65528 SHJ65518:SHJ65528 SRF65518:SRF65528 TBB65518:TBB65528 TKX65518:TKX65528 TUT65518:TUT65528 UEP65518:UEP65528 UOL65518:UOL65528 UYH65518:UYH65528 VID65518:VID65528 VRZ65518:VRZ65528 WBV65518:WBV65528 WLR65518:WLR65528 WVN65518:WVN65528 F131097:F131107 JB131054:JB131064 SX131054:SX131064 ACT131054:ACT131064 AMP131054:AMP131064 AWL131054:AWL131064 BGH131054:BGH131064 BQD131054:BQD131064 BZZ131054:BZZ131064 CJV131054:CJV131064 CTR131054:CTR131064 DDN131054:DDN131064 DNJ131054:DNJ131064 DXF131054:DXF131064 EHB131054:EHB131064 EQX131054:EQX131064 FAT131054:FAT131064 FKP131054:FKP131064 FUL131054:FUL131064 GEH131054:GEH131064 GOD131054:GOD131064 GXZ131054:GXZ131064 HHV131054:HHV131064 HRR131054:HRR131064 IBN131054:IBN131064 ILJ131054:ILJ131064 IVF131054:IVF131064 JFB131054:JFB131064 JOX131054:JOX131064 JYT131054:JYT131064 KIP131054:KIP131064 KSL131054:KSL131064 LCH131054:LCH131064 LMD131054:LMD131064 LVZ131054:LVZ131064 MFV131054:MFV131064 MPR131054:MPR131064 MZN131054:MZN131064 NJJ131054:NJJ131064 NTF131054:NTF131064 ODB131054:ODB131064 OMX131054:OMX131064 OWT131054:OWT131064 PGP131054:PGP131064 PQL131054:PQL131064 QAH131054:QAH131064 QKD131054:QKD131064 QTZ131054:QTZ131064 RDV131054:RDV131064 RNR131054:RNR131064 RXN131054:RXN131064 SHJ131054:SHJ131064 SRF131054:SRF131064 TBB131054:TBB131064 TKX131054:TKX131064 TUT131054:TUT131064 UEP131054:UEP131064 UOL131054:UOL131064 UYH131054:UYH131064 VID131054:VID131064 VRZ131054:VRZ131064 WBV131054:WBV131064 WLR131054:WLR131064 WVN131054:WVN131064 F196633:F196643 JB196590:JB196600 SX196590:SX196600 ACT196590:ACT196600 AMP196590:AMP196600 AWL196590:AWL196600 BGH196590:BGH196600 BQD196590:BQD196600 BZZ196590:BZZ196600 CJV196590:CJV196600 CTR196590:CTR196600 DDN196590:DDN196600 DNJ196590:DNJ196600 DXF196590:DXF196600 EHB196590:EHB196600 EQX196590:EQX196600 FAT196590:FAT196600 FKP196590:FKP196600 FUL196590:FUL196600 GEH196590:GEH196600 GOD196590:GOD196600 GXZ196590:GXZ196600 HHV196590:HHV196600 HRR196590:HRR196600 IBN196590:IBN196600 ILJ196590:ILJ196600 IVF196590:IVF196600 JFB196590:JFB196600 JOX196590:JOX196600 JYT196590:JYT196600 KIP196590:KIP196600 KSL196590:KSL196600 LCH196590:LCH196600 LMD196590:LMD196600 LVZ196590:LVZ196600 MFV196590:MFV196600 MPR196590:MPR196600 MZN196590:MZN196600 NJJ196590:NJJ196600 NTF196590:NTF196600 ODB196590:ODB196600 OMX196590:OMX196600 OWT196590:OWT196600 PGP196590:PGP196600 PQL196590:PQL196600 QAH196590:QAH196600 QKD196590:QKD196600 QTZ196590:QTZ196600 RDV196590:RDV196600 RNR196590:RNR196600 RXN196590:RXN196600 SHJ196590:SHJ196600 SRF196590:SRF196600 TBB196590:TBB196600 TKX196590:TKX196600 TUT196590:TUT196600 UEP196590:UEP196600 UOL196590:UOL196600 UYH196590:UYH196600 VID196590:VID196600 VRZ196590:VRZ196600 WBV196590:WBV196600 WLR196590:WLR196600 WVN196590:WVN196600 F262169:F262179 JB262126:JB262136 SX262126:SX262136 ACT262126:ACT262136 AMP262126:AMP262136 AWL262126:AWL262136 BGH262126:BGH262136 BQD262126:BQD262136 BZZ262126:BZZ262136 CJV262126:CJV262136 CTR262126:CTR262136 DDN262126:DDN262136 DNJ262126:DNJ262136 DXF262126:DXF262136 EHB262126:EHB262136 EQX262126:EQX262136 FAT262126:FAT262136 FKP262126:FKP262136 FUL262126:FUL262136 GEH262126:GEH262136 GOD262126:GOD262136 GXZ262126:GXZ262136 HHV262126:HHV262136 HRR262126:HRR262136 IBN262126:IBN262136 ILJ262126:ILJ262136 IVF262126:IVF262136 JFB262126:JFB262136 JOX262126:JOX262136 JYT262126:JYT262136 KIP262126:KIP262136 KSL262126:KSL262136 LCH262126:LCH262136 LMD262126:LMD262136 LVZ262126:LVZ262136 MFV262126:MFV262136 MPR262126:MPR262136 MZN262126:MZN262136 NJJ262126:NJJ262136 NTF262126:NTF262136 ODB262126:ODB262136 OMX262126:OMX262136 OWT262126:OWT262136 PGP262126:PGP262136 PQL262126:PQL262136 QAH262126:QAH262136 QKD262126:QKD262136 QTZ262126:QTZ262136 RDV262126:RDV262136 RNR262126:RNR262136 RXN262126:RXN262136 SHJ262126:SHJ262136 SRF262126:SRF262136 TBB262126:TBB262136 TKX262126:TKX262136 TUT262126:TUT262136 UEP262126:UEP262136 UOL262126:UOL262136 UYH262126:UYH262136 VID262126:VID262136 VRZ262126:VRZ262136 WBV262126:WBV262136 WLR262126:WLR262136 WVN262126:WVN262136 F327705:F327715 JB327662:JB327672 SX327662:SX327672 ACT327662:ACT327672 AMP327662:AMP327672 AWL327662:AWL327672 BGH327662:BGH327672 BQD327662:BQD327672 BZZ327662:BZZ327672 CJV327662:CJV327672 CTR327662:CTR327672 DDN327662:DDN327672 DNJ327662:DNJ327672 DXF327662:DXF327672 EHB327662:EHB327672 EQX327662:EQX327672 FAT327662:FAT327672 FKP327662:FKP327672 FUL327662:FUL327672 GEH327662:GEH327672 GOD327662:GOD327672 GXZ327662:GXZ327672 HHV327662:HHV327672 HRR327662:HRR327672 IBN327662:IBN327672 ILJ327662:ILJ327672 IVF327662:IVF327672 JFB327662:JFB327672 JOX327662:JOX327672 JYT327662:JYT327672 KIP327662:KIP327672 KSL327662:KSL327672 LCH327662:LCH327672 LMD327662:LMD327672 LVZ327662:LVZ327672 MFV327662:MFV327672 MPR327662:MPR327672 MZN327662:MZN327672 NJJ327662:NJJ327672 NTF327662:NTF327672 ODB327662:ODB327672 OMX327662:OMX327672 OWT327662:OWT327672 PGP327662:PGP327672 PQL327662:PQL327672 QAH327662:QAH327672 QKD327662:QKD327672 QTZ327662:QTZ327672 RDV327662:RDV327672 RNR327662:RNR327672 RXN327662:RXN327672 SHJ327662:SHJ327672 SRF327662:SRF327672 TBB327662:TBB327672 TKX327662:TKX327672 TUT327662:TUT327672 UEP327662:UEP327672 UOL327662:UOL327672 UYH327662:UYH327672 VID327662:VID327672 VRZ327662:VRZ327672 WBV327662:WBV327672 WLR327662:WLR327672 WVN327662:WVN327672 F393241:F393251 JB393198:JB393208 SX393198:SX393208 ACT393198:ACT393208 AMP393198:AMP393208 AWL393198:AWL393208 BGH393198:BGH393208 BQD393198:BQD393208 BZZ393198:BZZ393208 CJV393198:CJV393208 CTR393198:CTR393208 DDN393198:DDN393208 DNJ393198:DNJ393208 DXF393198:DXF393208 EHB393198:EHB393208 EQX393198:EQX393208 FAT393198:FAT393208 FKP393198:FKP393208 FUL393198:FUL393208 GEH393198:GEH393208 GOD393198:GOD393208 GXZ393198:GXZ393208 HHV393198:HHV393208 HRR393198:HRR393208 IBN393198:IBN393208 ILJ393198:ILJ393208 IVF393198:IVF393208 JFB393198:JFB393208 JOX393198:JOX393208 JYT393198:JYT393208 KIP393198:KIP393208 KSL393198:KSL393208 LCH393198:LCH393208 LMD393198:LMD393208 LVZ393198:LVZ393208 MFV393198:MFV393208 MPR393198:MPR393208 MZN393198:MZN393208 NJJ393198:NJJ393208 NTF393198:NTF393208 ODB393198:ODB393208 OMX393198:OMX393208 OWT393198:OWT393208 PGP393198:PGP393208 PQL393198:PQL393208 QAH393198:QAH393208 QKD393198:QKD393208 QTZ393198:QTZ393208 RDV393198:RDV393208 RNR393198:RNR393208 RXN393198:RXN393208 SHJ393198:SHJ393208 SRF393198:SRF393208 TBB393198:TBB393208 TKX393198:TKX393208 TUT393198:TUT393208 UEP393198:UEP393208 UOL393198:UOL393208 UYH393198:UYH393208 VID393198:VID393208 VRZ393198:VRZ393208 WBV393198:WBV393208 WLR393198:WLR393208 WVN393198:WVN393208 F458777:F458787 JB458734:JB458744 SX458734:SX458744 ACT458734:ACT458744 AMP458734:AMP458744 AWL458734:AWL458744 BGH458734:BGH458744 BQD458734:BQD458744 BZZ458734:BZZ458744 CJV458734:CJV458744 CTR458734:CTR458744 DDN458734:DDN458744 DNJ458734:DNJ458744 DXF458734:DXF458744 EHB458734:EHB458744 EQX458734:EQX458744 FAT458734:FAT458744 FKP458734:FKP458744 FUL458734:FUL458744 GEH458734:GEH458744 GOD458734:GOD458744 GXZ458734:GXZ458744 HHV458734:HHV458744 HRR458734:HRR458744 IBN458734:IBN458744 ILJ458734:ILJ458744 IVF458734:IVF458744 JFB458734:JFB458744 JOX458734:JOX458744 JYT458734:JYT458744 KIP458734:KIP458744 KSL458734:KSL458744 LCH458734:LCH458744 LMD458734:LMD458744 LVZ458734:LVZ458744 MFV458734:MFV458744 MPR458734:MPR458744 MZN458734:MZN458744 NJJ458734:NJJ458744 NTF458734:NTF458744 ODB458734:ODB458744 OMX458734:OMX458744 OWT458734:OWT458744 PGP458734:PGP458744 PQL458734:PQL458744 QAH458734:QAH458744 QKD458734:QKD458744 QTZ458734:QTZ458744 RDV458734:RDV458744 RNR458734:RNR458744 RXN458734:RXN458744 SHJ458734:SHJ458744 SRF458734:SRF458744 TBB458734:TBB458744 TKX458734:TKX458744 TUT458734:TUT458744 UEP458734:UEP458744 UOL458734:UOL458744 UYH458734:UYH458744 VID458734:VID458744 VRZ458734:VRZ458744 WBV458734:WBV458744 WLR458734:WLR458744 WVN458734:WVN458744 F524313:F524323 JB524270:JB524280 SX524270:SX524280 ACT524270:ACT524280 AMP524270:AMP524280 AWL524270:AWL524280 BGH524270:BGH524280 BQD524270:BQD524280 BZZ524270:BZZ524280 CJV524270:CJV524280 CTR524270:CTR524280 DDN524270:DDN524280 DNJ524270:DNJ524280 DXF524270:DXF524280 EHB524270:EHB524280 EQX524270:EQX524280 FAT524270:FAT524280 FKP524270:FKP524280 FUL524270:FUL524280 GEH524270:GEH524280 GOD524270:GOD524280 GXZ524270:GXZ524280 HHV524270:HHV524280 HRR524270:HRR524280 IBN524270:IBN524280 ILJ524270:ILJ524280 IVF524270:IVF524280 JFB524270:JFB524280 JOX524270:JOX524280 JYT524270:JYT524280 KIP524270:KIP524280 KSL524270:KSL524280 LCH524270:LCH524280 LMD524270:LMD524280 LVZ524270:LVZ524280 MFV524270:MFV524280 MPR524270:MPR524280 MZN524270:MZN524280 NJJ524270:NJJ524280 NTF524270:NTF524280 ODB524270:ODB524280 OMX524270:OMX524280 OWT524270:OWT524280 PGP524270:PGP524280 PQL524270:PQL524280 QAH524270:QAH524280 QKD524270:QKD524280 QTZ524270:QTZ524280 RDV524270:RDV524280 RNR524270:RNR524280 RXN524270:RXN524280 SHJ524270:SHJ524280 SRF524270:SRF524280 TBB524270:TBB524280 TKX524270:TKX524280 TUT524270:TUT524280 UEP524270:UEP524280 UOL524270:UOL524280 UYH524270:UYH524280 VID524270:VID524280 VRZ524270:VRZ524280 WBV524270:WBV524280 WLR524270:WLR524280 WVN524270:WVN524280 F589849:F589859 JB589806:JB589816 SX589806:SX589816 ACT589806:ACT589816 AMP589806:AMP589816 AWL589806:AWL589816 BGH589806:BGH589816 BQD589806:BQD589816 BZZ589806:BZZ589816 CJV589806:CJV589816 CTR589806:CTR589816 DDN589806:DDN589816 DNJ589806:DNJ589816 DXF589806:DXF589816 EHB589806:EHB589816 EQX589806:EQX589816 FAT589806:FAT589816 FKP589806:FKP589816 FUL589806:FUL589816 GEH589806:GEH589816 GOD589806:GOD589816 GXZ589806:GXZ589816 HHV589806:HHV589816 HRR589806:HRR589816 IBN589806:IBN589816 ILJ589806:ILJ589816 IVF589806:IVF589816 JFB589806:JFB589816 JOX589806:JOX589816 JYT589806:JYT589816 KIP589806:KIP589816 KSL589806:KSL589816 LCH589806:LCH589816 LMD589806:LMD589816 LVZ589806:LVZ589816 MFV589806:MFV589816 MPR589806:MPR589816 MZN589806:MZN589816 NJJ589806:NJJ589816 NTF589806:NTF589816 ODB589806:ODB589816 OMX589806:OMX589816 OWT589806:OWT589816 PGP589806:PGP589816 PQL589806:PQL589816 QAH589806:QAH589816 QKD589806:QKD589816 QTZ589806:QTZ589816 RDV589806:RDV589816 RNR589806:RNR589816 RXN589806:RXN589816 SHJ589806:SHJ589816 SRF589806:SRF589816 TBB589806:TBB589816 TKX589806:TKX589816 TUT589806:TUT589816 UEP589806:UEP589816 UOL589806:UOL589816 UYH589806:UYH589816 VID589806:VID589816 VRZ589806:VRZ589816 WBV589806:WBV589816 WLR589806:WLR589816 WVN589806:WVN589816 F655385:F655395 JB655342:JB655352 SX655342:SX655352 ACT655342:ACT655352 AMP655342:AMP655352 AWL655342:AWL655352 BGH655342:BGH655352 BQD655342:BQD655352 BZZ655342:BZZ655352 CJV655342:CJV655352 CTR655342:CTR655352 DDN655342:DDN655352 DNJ655342:DNJ655352 DXF655342:DXF655352 EHB655342:EHB655352 EQX655342:EQX655352 FAT655342:FAT655352 FKP655342:FKP655352 FUL655342:FUL655352 GEH655342:GEH655352 GOD655342:GOD655352 GXZ655342:GXZ655352 HHV655342:HHV655352 HRR655342:HRR655352 IBN655342:IBN655352 ILJ655342:ILJ655352 IVF655342:IVF655352 JFB655342:JFB655352 JOX655342:JOX655352 JYT655342:JYT655352 KIP655342:KIP655352 KSL655342:KSL655352 LCH655342:LCH655352 LMD655342:LMD655352 LVZ655342:LVZ655352 MFV655342:MFV655352 MPR655342:MPR655352 MZN655342:MZN655352 NJJ655342:NJJ655352 NTF655342:NTF655352 ODB655342:ODB655352 OMX655342:OMX655352 OWT655342:OWT655352 PGP655342:PGP655352 PQL655342:PQL655352 QAH655342:QAH655352 QKD655342:QKD655352 QTZ655342:QTZ655352 RDV655342:RDV655352 RNR655342:RNR655352 RXN655342:RXN655352 SHJ655342:SHJ655352 SRF655342:SRF655352 TBB655342:TBB655352 TKX655342:TKX655352 TUT655342:TUT655352 UEP655342:UEP655352 UOL655342:UOL655352 UYH655342:UYH655352 VID655342:VID655352 VRZ655342:VRZ655352 WBV655342:WBV655352 WLR655342:WLR655352 WVN655342:WVN655352 F720921:F720931 JB720878:JB720888 SX720878:SX720888 ACT720878:ACT720888 AMP720878:AMP720888 AWL720878:AWL720888 BGH720878:BGH720888 BQD720878:BQD720888 BZZ720878:BZZ720888 CJV720878:CJV720888 CTR720878:CTR720888 DDN720878:DDN720888 DNJ720878:DNJ720888 DXF720878:DXF720888 EHB720878:EHB720888 EQX720878:EQX720888 FAT720878:FAT720888 FKP720878:FKP720888 FUL720878:FUL720888 GEH720878:GEH720888 GOD720878:GOD720888 GXZ720878:GXZ720888 HHV720878:HHV720888 HRR720878:HRR720888 IBN720878:IBN720888 ILJ720878:ILJ720888 IVF720878:IVF720888 JFB720878:JFB720888 JOX720878:JOX720888 JYT720878:JYT720888 KIP720878:KIP720888 KSL720878:KSL720888 LCH720878:LCH720888 LMD720878:LMD720888 LVZ720878:LVZ720888 MFV720878:MFV720888 MPR720878:MPR720888 MZN720878:MZN720888 NJJ720878:NJJ720888 NTF720878:NTF720888 ODB720878:ODB720888 OMX720878:OMX720888 OWT720878:OWT720888 PGP720878:PGP720888 PQL720878:PQL720888 QAH720878:QAH720888 QKD720878:QKD720888 QTZ720878:QTZ720888 RDV720878:RDV720888 RNR720878:RNR720888 RXN720878:RXN720888 SHJ720878:SHJ720888 SRF720878:SRF720888 TBB720878:TBB720888 TKX720878:TKX720888 TUT720878:TUT720888 UEP720878:UEP720888 UOL720878:UOL720888 UYH720878:UYH720888 VID720878:VID720888 VRZ720878:VRZ720888 WBV720878:WBV720888 WLR720878:WLR720888 WVN720878:WVN720888 F786457:F786467 JB786414:JB786424 SX786414:SX786424 ACT786414:ACT786424 AMP786414:AMP786424 AWL786414:AWL786424 BGH786414:BGH786424 BQD786414:BQD786424 BZZ786414:BZZ786424 CJV786414:CJV786424 CTR786414:CTR786424 DDN786414:DDN786424 DNJ786414:DNJ786424 DXF786414:DXF786424 EHB786414:EHB786424 EQX786414:EQX786424 FAT786414:FAT786424 FKP786414:FKP786424 FUL786414:FUL786424 GEH786414:GEH786424 GOD786414:GOD786424 GXZ786414:GXZ786424 HHV786414:HHV786424 HRR786414:HRR786424 IBN786414:IBN786424 ILJ786414:ILJ786424 IVF786414:IVF786424 JFB786414:JFB786424 JOX786414:JOX786424 JYT786414:JYT786424 KIP786414:KIP786424 KSL786414:KSL786424 LCH786414:LCH786424 LMD786414:LMD786424 LVZ786414:LVZ786424 MFV786414:MFV786424 MPR786414:MPR786424 MZN786414:MZN786424 NJJ786414:NJJ786424 NTF786414:NTF786424 ODB786414:ODB786424 OMX786414:OMX786424 OWT786414:OWT786424 PGP786414:PGP786424 PQL786414:PQL786424 QAH786414:QAH786424 QKD786414:QKD786424 QTZ786414:QTZ786424 RDV786414:RDV786424 RNR786414:RNR786424 RXN786414:RXN786424 SHJ786414:SHJ786424 SRF786414:SRF786424 TBB786414:TBB786424 TKX786414:TKX786424 TUT786414:TUT786424 UEP786414:UEP786424 UOL786414:UOL786424 UYH786414:UYH786424 VID786414:VID786424 VRZ786414:VRZ786424 WBV786414:WBV786424 WLR786414:WLR786424 WVN786414:WVN786424 F851993:F852003 JB851950:JB851960 SX851950:SX851960 ACT851950:ACT851960 AMP851950:AMP851960 AWL851950:AWL851960 BGH851950:BGH851960 BQD851950:BQD851960 BZZ851950:BZZ851960 CJV851950:CJV851960 CTR851950:CTR851960 DDN851950:DDN851960 DNJ851950:DNJ851960 DXF851950:DXF851960 EHB851950:EHB851960 EQX851950:EQX851960 FAT851950:FAT851960 FKP851950:FKP851960 FUL851950:FUL851960 GEH851950:GEH851960 GOD851950:GOD851960 GXZ851950:GXZ851960 HHV851950:HHV851960 HRR851950:HRR851960 IBN851950:IBN851960 ILJ851950:ILJ851960 IVF851950:IVF851960 JFB851950:JFB851960 JOX851950:JOX851960 JYT851950:JYT851960 KIP851950:KIP851960 KSL851950:KSL851960 LCH851950:LCH851960 LMD851950:LMD851960 LVZ851950:LVZ851960 MFV851950:MFV851960 MPR851950:MPR851960 MZN851950:MZN851960 NJJ851950:NJJ851960 NTF851950:NTF851960 ODB851950:ODB851960 OMX851950:OMX851960 OWT851950:OWT851960 PGP851950:PGP851960 PQL851950:PQL851960 QAH851950:QAH851960 QKD851950:QKD851960 QTZ851950:QTZ851960 RDV851950:RDV851960 RNR851950:RNR851960 RXN851950:RXN851960 SHJ851950:SHJ851960 SRF851950:SRF851960 TBB851950:TBB851960 TKX851950:TKX851960 TUT851950:TUT851960 UEP851950:UEP851960 UOL851950:UOL851960 UYH851950:UYH851960 VID851950:VID851960 VRZ851950:VRZ851960 WBV851950:WBV851960 WLR851950:WLR851960 WVN851950:WVN851960 F917529:F917539 JB917486:JB917496 SX917486:SX917496 ACT917486:ACT917496 AMP917486:AMP917496 AWL917486:AWL917496 BGH917486:BGH917496 BQD917486:BQD917496 BZZ917486:BZZ917496 CJV917486:CJV917496 CTR917486:CTR917496 DDN917486:DDN917496 DNJ917486:DNJ917496 DXF917486:DXF917496 EHB917486:EHB917496 EQX917486:EQX917496 FAT917486:FAT917496 FKP917486:FKP917496 FUL917486:FUL917496 GEH917486:GEH917496 GOD917486:GOD917496 GXZ917486:GXZ917496 HHV917486:HHV917496 HRR917486:HRR917496 IBN917486:IBN917496 ILJ917486:ILJ917496 IVF917486:IVF917496 JFB917486:JFB917496 JOX917486:JOX917496 JYT917486:JYT917496 KIP917486:KIP917496 KSL917486:KSL917496 LCH917486:LCH917496 LMD917486:LMD917496 LVZ917486:LVZ917496 MFV917486:MFV917496 MPR917486:MPR917496 MZN917486:MZN917496 NJJ917486:NJJ917496 NTF917486:NTF917496 ODB917486:ODB917496 OMX917486:OMX917496 OWT917486:OWT917496 PGP917486:PGP917496 PQL917486:PQL917496 QAH917486:QAH917496 QKD917486:QKD917496 QTZ917486:QTZ917496 RDV917486:RDV917496 RNR917486:RNR917496 RXN917486:RXN917496 SHJ917486:SHJ917496 SRF917486:SRF917496 TBB917486:TBB917496 TKX917486:TKX917496 TUT917486:TUT917496 UEP917486:UEP917496 UOL917486:UOL917496 UYH917486:UYH917496 VID917486:VID917496 VRZ917486:VRZ917496 WBV917486:WBV917496 WLR917486:WLR917496 WVN917486:WVN917496 F983065:F983075 JB983022:JB983032 SX983022:SX983032 ACT983022:ACT983032 AMP983022:AMP983032 AWL983022:AWL983032 BGH983022:BGH983032 BQD983022:BQD983032 BZZ983022:BZZ983032 CJV983022:CJV983032 CTR983022:CTR983032 DDN983022:DDN983032 DNJ983022:DNJ983032 DXF983022:DXF983032 EHB983022:EHB983032 EQX983022:EQX983032 FAT983022:FAT983032 FKP983022:FKP983032 FUL983022:FUL983032 GEH983022:GEH983032 GOD983022:GOD983032 GXZ983022:GXZ983032 HHV983022:HHV983032 HRR983022:HRR983032 IBN983022:IBN983032 ILJ983022:ILJ983032 IVF983022:IVF983032 JFB983022:JFB983032 JOX983022:JOX983032 JYT983022:JYT983032 KIP983022:KIP983032 KSL983022:KSL983032 LCH983022:LCH983032 LMD983022:LMD983032 LVZ983022:LVZ983032 MFV983022:MFV983032 MPR983022:MPR983032 MZN983022:MZN983032 NJJ983022:NJJ983032 NTF983022:NTF983032 ODB983022:ODB983032 OMX983022:OMX983032 OWT983022:OWT983032 PGP983022:PGP983032 PQL983022:PQL983032 QAH983022:QAH983032 QKD983022:QKD983032 QTZ983022:QTZ983032 RDV983022:RDV983032 RNR983022:RNR983032 RXN983022:RXN983032 SHJ983022:SHJ983032 SRF983022:SRF983032 TBB983022:TBB983032 TKX983022:TKX983032 TUT983022:TUT983032 UEP983022:UEP983032 UOL983022:UOL983032 UYH983022:UYH983032 VID983022:VID983032 VRZ983022:VRZ983032 WBV983022:WBV983032 WLR983022:WLR983032" xr:uid="{00000000-0002-0000-0700-000000000000}">
      <formula1>$E$53:$E$67</formula1>
    </dataValidation>
    <dataValidation type="list" showInputMessage="1" showErrorMessage="1" sqref="J65561:J65571 WVQ8:WVQ40 WLU8:WLU40 WBY8:WBY40 VSC8:VSC40 VIG8:VIG40 UYK8:UYK40 UOO8:UOO40 UES8:UES40 TUW8:TUW40 TLA8:TLA40 TBE8:TBE40 SRI8:SRI40 SHM8:SHM40 RXQ8:RXQ40 RNU8:RNU40 RDY8:RDY40 QUC8:QUC40 QKG8:QKG40 QAK8:QAK40 PQO8:PQO40 PGS8:PGS40 OWW8:OWW40 ONA8:ONA40 ODE8:ODE40 NTI8:NTI40 NJM8:NJM40 MZQ8:MZQ40 MPU8:MPU40 MFY8:MFY40 LWC8:LWC40 LMG8:LMG40 LCK8:LCK40 KSO8:KSO40 KIS8:KIS40 JYW8:JYW40 JPA8:JPA40 JFE8:JFE40 IVI8:IVI40 ILM8:ILM40 IBQ8:IBQ40 HRU8:HRU40 HHY8:HHY40 GYC8:GYC40 GOG8:GOG40 GEK8:GEK40 FUO8:FUO40 FKS8:FKS40 FAW8:FAW40 ERA8:ERA40 EHE8:EHE40 DXI8:DXI40 DNM8:DNM40 DDQ8:DDQ40 CTU8:CTU40 CJY8:CJY40 CAC8:CAC40 BQG8:BQG40 BGK8:BGK40 AWO8:AWO40 AMS8:AMS40 ACW8:ACW40 TA8:TA40 JE8:JE40 JE65518:JE65528 TA65518:TA65528 ACW65518:ACW65528 AMS65518:AMS65528 AWO65518:AWO65528 BGK65518:BGK65528 BQG65518:BQG65528 CAC65518:CAC65528 CJY65518:CJY65528 CTU65518:CTU65528 DDQ65518:DDQ65528 DNM65518:DNM65528 DXI65518:DXI65528 EHE65518:EHE65528 ERA65518:ERA65528 FAW65518:FAW65528 FKS65518:FKS65528 FUO65518:FUO65528 GEK65518:GEK65528 GOG65518:GOG65528 GYC65518:GYC65528 HHY65518:HHY65528 HRU65518:HRU65528 IBQ65518:IBQ65528 ILM65518:ILM65528 IVI65518:IVI65528 JFE65518:JFE65528 JPA65518:JPA65528 JYW65518:JYW65528 KIS65518:KIS65528 KSO65518:KSO65528 LCK65518:LCK65528 LMG65518:LMG65528 LWC65518:LWC65528 MFY65518:MFY65528 MPU65518:MPU65528 MZQ65518:MZQ65528 NJM65518:NJM65528 NTI65518:NTI65528 ODE65518:ODE65528 ONA65518:ONA65528 OWW65518:OWW65528 PGS65518:PGS65528 PQO65518:PQO65528 QAK65518:QAK65528 QKG65518:QKG65528 QUC65518:QUC65528 RDY65518:RDY65528 RNU65518:RNU65528 RXQ65518:RXQ65528 SHM65518:SHM65528 SRI65518:SRI65528 TBE65518:TBE65528 TLA65518:TLA65528 TUW65518:TUW65528 UES65518:UES65528 UOO65518:UOO65528 UYK65518:UYK65528 VIG65518:VIG65528 VSC65518:VSC65528 WBY65518:WBY65528 WLU65518:WLU65528 WVQ65518:WVQ65528 J131097:J131107 JE131054:JE131064 TA131054:TA131064 ACW131054:ACW131064 AMS131054:AMS131064 AWO131054:AWO131064 BGK131054:BGK131064 BQG131054:BQG131064 CAC131054:CAC131064 CJY131054:CJY131064 CTU131054:CTU131064 DDQ131054:DDQ131064 DNM131054:DNM131064 DXI131054:DXI131064 EHE131054:EHE131064 ERA131054:ERA131064 FAW131054:FAW131064 FKS131054:FKS131064 FUO131054:FUO131064 GEK131054:GEK131064 GOG131054:GOG131064 GYC131054:GYC131064 HHY131054:HHY131064 HRU131054:HRU131064 IBQ131054:IBQ131064 ILM131054:ILM131064 IVI131054:IVI131064 JFE131054:JFE131064 JPA131054:JPA131064 JYW131054:JYW131064 KIS131054:KIS131064 KSO131054:KSO131064 LCK131054:LCK131064 LMG131054:LMG131064 LWC131054:LWC131064 MFY131054:MFY131064 MPU131054:MPU131064 MZQ131054:MZQ131064 NJM131054:NJM131064 NTI131054:NTI131064 ODE131054:ODE131064 ONA131054:ONA131064 OWW131054:OWW131064 PGS131054:PGS131064 PQO131054:PQO131064 QAK131054:QAK131064 QKG131054:QKG131064 QUC131054:QUC131064 RDY131054:RDY131064 RNU131054:RNU131064 RXQ131054:RXQ131064 SHM131054:SHM131064 SRI131054:SRI131064 TBE131054:TBE131064 TLA131054:TLA131064 TUW131054:TUW131064 UES131054:UES131064 UOO131054:UOO131064 UYK131054:UYK131064 VIG131054:VIG131064 VSC131054:VSC131064 WBY131054:WBY131064 WLU131054:WLU131064 WVQ131054:WVQ131064 J196633:J196643 JE196590:JE196600 TA196590:TA196600 ACW196590:ACW196600 AMS196590:AMS196600 AWO196590:AWO196600 BGK196590:BGK196600 BQG196590:BQG196600 CAC196590:CAC196600 CJY196590:CJY196600 CTU196590:CTU196600 DDQ196590:DDQ196600 DNM196590:DNM196600 DXI196590:DXI196600 EHE196590:EHE196600 ERA196590:ERA196600 FAW196590:FAW196600 FKS196590:FKS196600 FUO196590:FUO196600 GEK196590:GEK196600 GOG196590:GOG196600 GYC196590:GYC196600 HHY196590:HHY196600 HRU196590:HRU196600 IBQ196590:IBQ196600 ILM196590:ILM196600 IVI196590:IVI196600 JFE196590:JFE196600 JPA196590:JPA196600 JYW196590:JYW196600 KIS196590:KIS196600 KSO196590:KSO196600 LCK196590:LCK196600 LMG196590:LMG196600 LWC196590:LWC196600 MFY196590:MFY196600 MPU196590:MPU196600 MZQ196590:MZQ196600 NJM196590:NJM196600 NTI196590:NTI196600 ODE196590:ODE196600 ONA196590:ONA196600 OWW196590:OWW196600 PGS196590:PGS196600 PQO196590:PQO196600 QAK196590:QAK196600 QKG196590:QKG196600 QUC196590:QUC196600 RDY196590:RDY196600 RNU196590:RNU196600 RXQ196590:RXQ196600 SHM196590:SHM196600 SRI196590:SRI196600 TBE196590:TBE196600 TLA196590:TLA196600 TUW196590:TUW196600 UES196590:UES196600 UOO196590:UOO196600 UYK196590:UYK196600 VIG196590:VIG196600 VSC196590:VSC196600 WBY196590:WBY196600 WLU196590:WLU196600 WVQ196590:WVQ196600 J262169:J262179 JE262126:JE262136 TA262126:TA262136 ACW262126:ACW262136 AMS262126:AMS262136 AWO262126:AWO262136 BGK262126:BGK262136 BQG262126:BQG262136 CAC262126:CAC262136 CJY262126:CJY262136 CTU262126:CTU262136 DDQ262126:DDQ262136 DNM262126:DNM262136 DXI262126:DXI262136 EHE262126:EHE262136 ERA262126:ERA262136 FAW262126:FAW262136 FKS262126:FKS262136 FUO262126:FUO262136 GEK262126:GEK262136 GOG262126:GOG262136 GYC262126:GYC262136 HHY262126:HHY262136 HRU262126:HRU262136 IBQ262126:IBQ262136 ILM262126:ILM262136 IVI262126:IVI262136 JFE262126:JFE262136 JPA262126:JPA262136 JYW262126:JYW262136 KIS262126:KIS262136 KSO262126:KSO262136 LCK262126:LCK262136 LMG262126:LMG262136 LWC262126:LWC262136 MFY262126:MFY262136 MPU262126:MPU262136 MZQ262126:MZQ262136 NJM262126:NJM262136 NTI262126:NTI262136 ODE262126:ODE262136 ONA262126:ONA262136 OWW262126:OWW262136 PGS262126:PGS262136 PQO262126:PQO262136 QAK262126:QAK262136 QKG262126:QKG262136 QUC262126:QUC262136 RDY262126:RDY262136 RNU262126:RNU262136 RXQ262126:RXQ262136 SHM262126:SHM262136 SRI262126:SRI262136 TBE262126:TBE262136 TLA262126:TLA262136 TUW262126:TUW262136 UES262126:UES262136 UOO262126:UOO262136 UYK262126:UYK262136 VIG262126:VIG262136 VSC262126:VSC262136 WBY262126:WBY262136 WLU262126:WLU262136 WVQ262126:WVQ262136 J327705:J327715 JE327662:JE327672 TA327662:TA327672 ACW327662:ACW327672 AMS327662:AMS327672 AWO327662:AWO327672 BGK327662:BGK327672 BQG327662:BQG327672 CAC327662:CAC327672 CJY327662:CJY327672 CTU327662:CTU327672 DDQ327662:DDQ327672 DNM327662:DNM327672 DXI327662:DXI327672 EHE327662:EHE327672 ERA327662:ERA327672 FAW327662:FAW327672 FKS327662:FKS327672 FUO327662:FUO327672 GEK327662:GEK327672 GOG327662:GOG327672 GYC327662:GYC327672 HHY327662:HHY327672 HRU327662:HRU327672 IBQ327662:IBQ327672 ILM327662:ILM327672 IVI327662:IVI327672 JFE327662:JFE327672 JPA327662:JPA327672 JYW327662:JYW327672 KIS327662:KIS327672 KSO327662:KSO327672 LCK327662:LCK327672 LMG327662:LMG327672 LWC327662:LWC327672 MFY327662:MFY327672 MPU327662:MPU327672 MZQ327662:MZQ327672 NJM327662:NJM327672 NTI327662:NTI327672 ODE327662:ODE327672 ONA327662:ONA327672 OWW327662:OWW327672 PGS327662:PGS327672 PQO327662:PQO327672 QAK327662:QAK327672 QKG327662:QKG327672 QUC327662:QUC327672 RDY327662:RDY327672 RNU327662:RNU327672 RXQ327662:RXQ327672 SHM327662:SHM327672 SRI327662:SRI327672 TBE327662:TBE327672 TLA327662:TLA327672 TUW327662:TUW327672 UES327662:UES327672 UOO327662:UOO327672 UYK327662:UYK327672 VIG327662:VIG327672 VSC327662:VSC327672 WBY327662:WBY327672 WLU327662:WLU327672 WVQ327662:WVQ327672 J393241:J393251 JE393198:JE393208 TA393198:TA393208 ACW393198:ACW393208 AMS393198:AMS393208 AWO393198:AWO393208 BGK393198:BGK393208 BQG393198:BQG393208 CAC393198:CAC393208 CJY393198:CJY393208 CTU393198:CTU393208 DDQ393198:DDQ393208 DNM393198:DNM393208 DXI393198:DXI393208 EHE393198:EHE393208 ERA393198:ERA393208 FAW393198:FAW393208 FKS393198:FKS393208 FUO393198:FUO393208 GEK393198:GEK393208 GOG393198:GOG393208 GYC393198:GYC393208 HHY393198:HHY393208 HRU393198:HRU393208 IBQ393198:IBQ393208 ILM393198:ILM393208 IVI393198:IVI393208 JFE393198:JFE393208 JPA393198:JPA393208 JYW393198:JYW393208 KIS393198:KIS393208 KSO393198:KSO393208 LCK393198:LCK393208 LMG393198:LMG393208 LWC393198:LWC393208 MFY393198:MFY393208 MPU393198:MPU393208 MZQ393198:MZQ393208 NJM393198:NJM393208 NTI393198:NTI393208 ODE393198:ODE393208 ONA393198:ONA393208 OWW393198:OWW393208 PGS393198:PGS393208 PQO393198:PQO393208 QAK393198:QAK393208 QKG393198:QKG393208 QUC393198:QUC393208 RDY393198:RDY393208 RNU393198:RNU393208 RXQ393198:RXQ393208 SHM393198:SHM393208 SRI393198:SRI393208 TBE393198:TBE393208 TLA393198:TLA393208 TUW393198:TUW393208 UES393198:UES393208 UOO393198:UOO393208 UYK393198:UYK393208 VIG393198:VIG393208 VSC393198:VSC393208 WBY393198:WBY393208 WLU393198:WLU393208 WVQ393198:WVQ393208 J458777:J458787 JE458734:JE458744 TA458734:TA458744 ACW458734:ACW458744 AMS458734:AMS458744 AWO458734:AWO458744 BGK458734:BGK458744 BQG458734:BQG458744 CAC458734:CAC458744 CJY458734:CJY458744 CTU458734:CTU458744 DDQ458734:DDQ458744 DNM458734:DNM458744 DXI458734:DXI458744 EHE458734:EHE458744 ERA458734:ERA458744 FAW458734:FAW458744 FKS458734:FKS458744 FUO458734:FUO458744 GEK458734:GEK458744 GOG458734:GOG458744 GYC458734:GYC458744 HHY458734:HHY458744 HRU458734:HRU458744 IBQ458734:IBQ458744 ILM458734:ILM458744 IVI458734:IVI458744 JFE458734:JFE458744 JPA458734:JPA458744 JYW458734:JYW458744 KIS458734:KIS458744 KSO458734:KSO458744 LCK458734:LCK458744 LMG458734:LMG458744 LWC458734:LWC458744 MFY458734:MFY458744 MPU458734:MPU458744 MZQ458734:MZQ458744 NJM458734:NJM458744 NTI458734:NTI458744 ODE458734:ODE458744 ONA458734:ONA458744 OWW458734:OWW458744 PGS458734:PGS458744 PQO458734:PQO458744 QAK458734:QAK458744 QKG458734:QKG458744 QUC458734:QUC458744 RDY458734:RDY458744 RNU458734:RNU458744 RXQ458734:RXQ458744 SHM458734:SHM458744 SRI458734:SRI458744 TBE458734:TBE458744 TLA458734:TLA458744 TUW458734:TUW458744 UES458734:UES458744 UOO458734:UOO458744 UYK458734:UYK458744 VIG458734:VIG458744 VSC458734:VSC458744 WBY458734:WBY458744 WLU458734:WLU458744 WVQ458734:WVQ458744 J524313:J524323 JE524270:JE524280 TA524270:TA524280 ACW524270:ACW524280 AMS524270:AMS524280 AWO524270:AWO524280 BGK524270:BGK524280 BQG524270:BQG524280 CAC524270:CAC524280 CJY524270:CJY524280 CTU524270:CTU524280 DDQ524270:DDQ524280 DNM524270:DNM524280 DXI524270:DXI524280 EHE524270:EHE524280 ERA524270:ERA524280 FAW524270:FAW524280 FKS524270:FKS524280 FUO524270:FUO524280 GEK524270:GEK524280 GOG524270:GOG524280 GYC524270:GYC524280 HHY524270:HHY524280 HRU524270:HRU524280 IBQ524270:IBQ524280 ILM524270:ILM524280 IVI524270:IVI524280 JFE524270:JFE524280 JPA524270:JPA524280 JYW524270:JYW524280 KIS524270:KIS524280 KSO524270:KSO524280 LCK524270:LCK524280 LMG524270:LMG524280 LWC524270:LWC524280 MFY524270:MFY524280 MPU524270:MPU524280 MZQ524270:MZQ524280 NJM524270:NJM524280 NTI524270:NTI524280 ODE524270:ODE524280 ONA524270:ONA524280 OWW524270:OWW524280 PGS524270:PGS524280 PQO524270:PQO524280 QAK524270:QAK524280 QKG524270:QKG524280 QUC524270:QUC524280 RDY524270:RDY524280 RNU524270:RNU524280 RXQ524270:RXQ524280 SHM524270:SHM524280 SRI524270:SRI524280 TBE524270:TBE524280 TLA524270:TLA524280 TUW524270:TUW524280 UES524270:UES524280 UOO524270:UOO524280 UYK524270:UYK524280 VIG524270:VIG524280 VSC524270:VSC524280 WBY524270:WBY524280 WLU524270:WLU524280 WVQ524270:WVQ524280 J589849:J589859 JE589806:JE589816 TA589806:TA589816 ACW589806:ACW589816 AMS589806:AMS589816 AWO589806:AWO589816 BGK589806:BGK589816 BQG589806:BQG589816 CAC589806:CAC589816 CJY589806:CJY589816 CTU589806:CTU589816 DDQ589806:DDQ589816 DNM589806:DNM589816 DXI589806:DXI589816 EHE589806:EHE589816 ERA589806:ERA589816 FAW589806:FAW589816 FKS589806:FKS589816 FUO589806:FUO589816 GEK589806:GEK589816 GOG589806:GOG589816 GYC589806:GYC589816 HHY589806:HHY589816 HRU589806:HRU589816 IBQ589806:IBQ589816 ILM589806:ILM589816 IVI589806:IVI589816 JFE589806:JFE589816 JPA589806:JPA589816 JYW589806:JYW589816 KIS589806:KIS589816 KSO589806:KSO589816 LCK589806:LCK589816 LMG589806:LMG589816 LWC589806:LWC589816 MFY589806:MFY589816 MPU589806:MPU589816 MZQ589806:MZQ589816 NJM589806:NJM589816 NTI589806:NTI589816 ODE589806:ODE589816 ONA589806:ONA589816 OWW589806:OWW589816 PGS589806:PGS589816 PQO589806:PQO589816 QAK589806:QAK589816 QKG589806:QKG589816 QUC589806:QUC589816 RDY589806:RDY589816 RNU589806:RNU589816 RXQ589806:RXQ589816 SHM589806:SHM589816 SRI589806:SRI589816 TBE589806:TBE589816 TLA589806:TLA589816 TUW589806:TUW589816 UES589806:UES589816 UOO589806:UOO589816 UYK589806:UYK589816 VIG589806:VIG589816 VSC589806:VSC589816 WBY589806:WBY589816 WLU589806:WLU589816 WVQ589806:WVQ589816 J655385:J655395 JE655342:JE655352 TA655342:TA655352 ACW655342:ACW655352 AMS655342:AMS655352 AWO655342:AWO655352 BGK655342:BGK655352 BQG655342:BQG655352 CAC655342:CAC655352 CJY655342:CJY655352 CTU655342:CTU655352 DDQ655342:DDQ655352 DNM655342:DNM655352 DXI655342:DXI655352 EHE655342:EHE655352 ERA655342:ERA655352 FAW655342:FAW655352 FKS655342:FKS655352 FUO655342:FUO655352 GEK655342:GEK655352 GOG655342:GOG655352 GYC655342:GYC655352 HHY655342:HHY655352 HRU655342:HRU655352 IBQ655342:IBQ655352 ILM655342:ILM655352 IVI655342:IVI655352 JFE655342:JFE655352 JPA655342:JPA655352 JYW655342:JYW655352 KIS655342:KIS655352 KSO655342:KSO655352 LCK655342:LCK655352 LMG655342:LMG655352 LWC655342:LWC655352 MFY655342:MFY655352 MPU655342:MPU655352 MZQ655342:MZQ655352 NJM655342:NJM655352 NTI655342:NTI655352 ODE655342:ODE655352 ONA655342:ONA655352 OWW655342:OWW655352 PGS655342:PGS655352 PQO655342:PQO655352 QAK655342:QAK655352 QKG655342:QKG655352 QUC655342:QUC655352 RDY655342:RDY655352 RNU655342:RNU655352 RXQ655342:RXQ655352 SHM655342:SHM655352 SRI655342:SRI655352 TBE655342:TBE655352 TLA655342:TLA655352 TUW655342:TUW655352 UES655342:UES655352 UOO655342:UOO655352 UYK655342:UYK655352 VIG655342:VIG655352 VSC655342:VSC655352 WBY655342:WBY655352 WLU655342:WLU655352 WVQ655342:WVQ655352 J720921:J720931 JE720878:JE720888 TA720878:TA720888 ACW720878:ACW720888 AMS720878:AMS720888 AWO720878:AWO720888 BGK720878:BGK720888 BQG720878:BQG720888 CAC720878:CAC720888 CJY720878:CJY720888 CTU720878:CTU720888 DDQ720878:DDQ720888 DNM720878:DNM720888 DXI720878:DXI720888 EHE720878:EHE720888 ERA720878:ERA720888 FAW720878:FAW720888 FKS720878:FKS720888 FUO720878:FUO720888 GEK720878:GEK720888 GOG720878:GOG720888 GYC720878:GYC720888 HHY720878:HHY720888 HRU720878:HRU720888 IBQ720878:IBQ720888 ILM720878:ILM720888 IVI720878:IVI720888 JFE720878:JFE720888 JPA720878:JPA720888 JYW720878:JYW720888 KIS720878:KIS720888 KSO720878:KSO720888 LCK720878:LCK720888 LMG720878:LMG720888 LWC720878:LWC720888 MFY720878:MFY720888 MPU720878:MPU720888 MZQ720878:MZQ720888 NJM720878:NJM720888 NTI720878:NTI720888 ODE720878:ODE720888 ONA720878:ONA720888 OWW720878:OWW720888 PGS720878:PGS720888 PQO720878:PQO720888 QAK720878:QAK720888 QKG720878:QKG720888 QUC720878:QUC720888 RDY720878:RDY720888 RNU720878:RNU720888 RXQ720878:RXQ720888 SHM720878:SHM720888 SRI720878:SRI720888 TBE720878:TBE720888 TLA720878:TLA720888 TUW720878:TUW720888 UES720878:UES720888 UOO720878:UOO720888 UYK720878:UYK720888 VIG720878:VIG720888 VSC720878:VSC720888 WBY720878:WBY720888 WLU720878:WLU720888 WVQ720878:WVQ720888 J786457:J786467 JE786414:JE786424 TA786414:TA786424 ACW786414:ACW786424 AMS786414:AMS786424 AWO786414:AWO786424 BGK786414:BGK786424 BQG786414:BQG786424 CAC786414:CAC786424 CJY786414:CJY786424 CTU786414:CTU786424 DDQ786414:DDQ786424 DNM786414:DNM786424 DXI786414:DXI786424 EHE786414:EHE786424 ERA786414:ERA786424 FAW786414:FAW786424 FKS786414:FKS786424 FUO786414:FUO786424 GEK786414:GEK786424 GOG786414:GOG786424 GYC786414:GYC786424 HHY786414:HHY786424 HRU786414:HRU786424 IBQ786414:IBQ786424 ILM786414:ILM786424 IVI786414:IVI786424 JFE786414:JFE786424 JPA786414:JPA786424 JYW786414:JYW786424 KIS786414:KIS786424 KSO786414:KSO786424 LCK786414:LCK786424 LMG786414:LMG786424 LWC786414:LWC786424 MFY786414:MFY786424 MPU786414:MPU786424 MZQ786414:MZQ786424 NJM786414:NJM786424 NTI786414:NTI786424 ODE786414:ODE786424 ONA786414:ONA786424 OWW786414:OWW786424 PGS786414:PGS786424 PQO786414:PQO786424 QAK786414:QAK786424 QKG786414:QKG786424 QUC786414:QUC786424 RDY786414:RDY786424 RNU786414:RNU786424 RXQ786414:RXQ786424 SHM786414:SHM786424 SRI786414:SRI786424 TBE786414:TBE786424 TLA786414:TLA786424 TUW786414:TUW786424 UES786414:UES786424 UOO786414:UOO786424 UYK786414:UYK786424 VIG786414:VIG786424 VSC786414:VSC786424 WBY786414:WBY786424 WLU786414:WLU786424 WVQ786414:WVQ786424 J851993:J852003 JE851950:JE851960 TA851950:TA851960 ACW851950:ACW851960 AMS851950:AMS851960 AWO851950:AWO851960 BGK851950:BGK851960 BQG851950:BQG851960 CAC851950:CAC851960 CJY851950:CJY851960 CTU851950:CTU851960 DDQ851950:DDQ851960 DNM851950:DNM851960 DXI851950:DXI851960 EHE851950:EHE851960 ERA851950:ERA851960 FAW851950:FAW851960 FKS851950:FKS851960 FUO851950:FUO851960 GEK851950:GEK851960 GOG851950:GOG851960 GYC851950:GYC851960 HHY851950:HHY851960 HRU851950:HRU851960 IBQ851950:IBQ851960 ILM851950:ILM851960 IVI851950:IVI851960 JFE851950:JFE851960 JPA851950:JPA851960 JYW851950:JYW851960 KIS851950:KIS851960 KSO851950:KSO851960 LCK851950:LCK851960 LMG851950:LMG851960 LWC851950:LWC851960 MFY851950:MFY851960 MPU851950:MPU851960 MZQ851950:MZQ851960 NJM851950:NJM851960 NTI851950:NTI851960 ODE851950:ODE851960 ONA851950:ONA851960 OWW851950:OWW851960 PGS851950:PGS851960 PQO851950:PQO851960 QAK851950:QAK851960 QKG851950:QKG851960 QUC851950:QUC851960 RDY851950:RDY851960 RNU851950:RNU851960 RXQ851950:RXQ851960 SHM851950:SHM851960 SRI851950:SRI851960 TBE851950:TBE851960 TLA851950:TLA851960 TUW851950:TUW851960 UES851950:UES851960 UOO851950:UOO851960 UYK851950:UYK851960 VIG851950:VIG851960 VSC851950:VSC851960 WBY851950:WBY851960 WLU851950:WLU851960 WVQ851950:WVQ851960 J917529:J917539 JE917486:JE917496 TA917486:TA917496 ACW917486:ACW917496 AMS917486:AMS917496 AWO917486:AWO917496 BGK917486:BGK917496 BQG917486:BQG917496 CAC917486:CAC917496 CJY917486:CJY917496 CTU917486:CTU917496 DDQ917486:DDQ917496 DNM917486:DNM917496 DXI917486:DXI917496 EHE917486:EHE917496 ERA917486:ERA917496 FAW917486:FAW917496 FKS917486:FKS917496 FUO917486:FUO917496 GEK917486:GEK917496 GOG917486:GOG917496 GYC917486:GYC917496 HHY917486:HHY917496 HRU917486:HRU917496 IBQ917486:IBQ917496 ILM917486:ILM917496 IVI917486:IVI917496 JFE917486:JFE917496 JPA917486:JPA917496 JYW917486:JYW917496 KIS917486:KIS917496 KSO917486:KSO917496 LCK917486:LCK917496 LMG917486:LMG917496 LWC917486:LWC917496 MFY917486:MFY917496 MPU917486:MPU917496 MZQ917486:MZQ917496 NJM917486:NJM917496 NTI917486:NTI917496 ODE917486:ODE917496 ONA917486:ONA917496 OWW917486:OWW917496 PGS917486:PGS917496 PQO917486:PQO917496 QAK917486:QAK917496 QKG917486:QKG917496 QUC917486:QUC917496 RDY917486:RDY917496 RNU917486:RNU917496 RXQ917486:RXQ917496 SHM917486:SHM917496 SRI917486:SRI917496 TBE917486:TBE917496 TLA917486:TLA917496 TUW917486:TUW917496 UES917486:UES917496 UOO917486:UOO917496 UYK917486:UYK917496 VIG917486:VIG917496 VSC917486:VSC917496 WBY917486:WBY917496 WLU917486:WLU917496 WVQ917486:WVQ917496 J983065:J983075 JE983022:JE983032 TA983022:TA983032 ACW983022:ACW983032 AMS983022:AMS983032 AWO983022:AWO983032 BGK983022:BGK983032 BQG983022:BQG983032 CAC983022:CAC983032 CJY983022:CJY983032 CTU983022:CTU983032 DDQ983022:DDQ983032 DNM983022:DNM983032 DXI983022:DXI983032 EHE983022:EHE983032 ERA983022:ERA983032 FAW983022:FAW983032 FKS983022:FKS983032 FUO983022:FUO983032 GEK983022:GEK983032 GOG983022:GOG983032 GYC983022:GYC983032 HHY983022:HHY983032 HRU983022:HRU983032 IBQ983022:IBQ983032 ILM983022:ILM983032 IVI983022:IVI983032 JFE983022:JFE983032 JPA983022:JPA983032 JYW983022:JYW983032 KIS983022:KIS983032 KSO983022:KSO983032 LCK983022:LCK983032 LMG983022:LMG983032 LWC983022:LWC983032 MFY983022:MFY983032 MPU983022:MPU983032 MZQ983022:MZQ983032 NJM983022:NJM983032 NTI983022:NTI983032 ODE983022:ODE983032 ONA983022:ONA983032 OWW983022:OWW983032 PGS983022:PGS983032 PQO983022:PQO983032 QAK983022:QAK983032 QKG983022:QKG983032 QUC983022:QUC983032 RDY983022:RDY983032 RNU983022:RNU983032 RXQ983022:RXQ983032 SHM983022:SHM983032 SRI983022:SRI983032 TBE983022:TBE983032 TLA983022:TLA983032 TUW983022:TUW983032 UES983022:UES983032 UOO983022:UOO983032 UYK983022:UYK983032 VIG983022:VIG983032 VSC983022:VSC983032 WBY983022:WBY983032 WLU983022:WLU983032 WVQ983022:WVQ983032" xr:uid="{00000000-0002-0000-0700-000001000000}">
      <formula1>$L$53:$L$397</formula1>
    </dataValidation>
    <dataValidation type="list" showInputMessage="1" showErrorMessage="1" sqref="K65561:K65571 WVR8:WVR40 WLV8:WLV40 WBZ8:WBZ40 VSD8:VSD40 VIH8:VIH40 UYL8:UYL40 UOP8:UOP40 UET8:UET40 TUX8:TUX40 TLB8:TLB40 TBF8:TBF40 SRJ8:SRJ40 SHN8:SHN40 RXR8:RXR40 RNV8:RNV40 RDZ8:RDZ40 QUD8:QUD40 QKH8:QKH40 QAL8:QAL40 PQP8:PQP40 PGT8:PGT40 OWX8:OWX40 ONB8:ONB40 ODF8:ODF40 NTJ8:NTJ40 NJN8:NJN40 MZR8:MZR40 MPV8:MPV40 MFZ8:MFZ40 LWD8:LWD40 LMH8:LMH40 LCL8:LCL40 KSP8:KSP40 KIT8:KIT40 JYX8:JYX40 JPB8:JPB40 JFF8:JFF40 IVJ8:IVJ40 ILN8:ILN40 IBR8:IBR40 HRV8:HRV40 HHZ8:HHZ40 GYD8:GYD40 GOH8:GOH40 GEL8:GEL40 FUP8:FUP40 FKT8:FKT40 FAX8:FAX40 ERB8:ERB40 EHF8:EHF40 DXJ8:DXJ40 DNN8:DNN40 DDR8:DDR40 CTV8:CTV40 CJZ8:CJZ40 CAD8:CAD40 BQH8:BQH40 BGL8:BGL40 AWP8:AWP40 AMT8:AMT40 ACX8:ACX40 TB8:TB40 JF8:JF40 WVR983022:WVR983032 JF65518:JF65528 TB65518:TB65528 ACX65518:ACX65528 AMT65518:AMT65528 AWP65518:AWP65528 BGL65518:BGL65528 BQH65518:BQH65528 CAD65518:CAD65528 CJZ65518:CJZ65528 CTV65518:CTV65528 DDR65518:DDR65528 DNN65518:DNN65528 DXJ65518:DXJ65528 EHF65518:EHF65528 ERB65518:ERB65528 FAX65518:FAX65528 FKT65518:FKT65528 FUP65518:FUP65528 GEL65518:GEL65528 GOH65518:GOH65528 GYD65518:GYD65528 HHZ65518:HHZ65528 HRV65518:HRV65528 IBR65518:IBR65528 ILN65518:ILN65528 IVJ65518:IVJ65528 JFF65518:JFF65528 JPB65518:JPB65528 JYX65518:JYX65528 KIT65518:KIT65528 KSP65518:KSP65528 LCL65518:LCL65528 LMH65518:LMH65528 LWD65518:LWD65528 MFZ65518:MFZ65528 MPV65518:MPV65528 MZR65518:MZR65528 NJN65518:NJN65528 NTJ65518:NTJ65528 ODF65518:ODF65528 ONB65518:ONB65528 OWX65518:OWX65528 PGT65518:PGT65528 PQP65518:PQP65528 QAL65518:QAL65528 QKH65518:QKH65528 QUD65518:QUD65528 RDZ65518:RDZ65528 RNV65518:RNV65528 RXR65518:RXR65528 SHN65518:SHN65528 SRJ65518:SRJ65528 TBF65518:TBF65528 TLB65518:TLB65528 TUX65518:TUX65528 UET65518:UET65528 UOP65518:UOP65528 UYL65518:UYL65528 VIH65518:VIH65528 VSD65518:VSD65528 WBZ65518:WBZ65528 WLV65518:WLV65528 WVR65518:WVR65528 K131097:K131107 JF131054:JF131064 TB131054:TB131064 ACX131054:ACX131064 AMT131054:AMT131064 AWP131054:AWP131064 BGL131054:BGL131064 BQH131054:BQH131064 CAD131054:CAD131064 CJZ131054:CJZ131064 CTV131054:CTV131064 DDR131054:DDR131064 DNN131054:DNN131064 DXJ131054:DXJ131064 EHF131054:EHF131064 ERB131054:ERB131064 FAX131054:FAX131064 FKT131054:FKT131064 FUP131054:FUP131064 GEL131054:GEL131064 GOH131054:GOH131064 GYD131054:GYD131064 HHZ131054:HHZ131064 HRV131054:HRV131064 IBR131054:IBR131064 ILN131054:ILN131064 IVJ131054:IVJ131064 JFF131054:JFF131064 JPB131054:JPB131064 JYX131054:JYX131064 KIT131054:KIT131064 KSP131054:KSP131064 LCL131054:LCL131064 LMH131054:LMH131064 LWD131054:LWD131064 MFZ131054:MFZ131064 MPV131054:MPV131064 MZR131054:MZR131064 NJN131054:NJN131064 NTJ131054:NTJ131064 ODF131054:ODF131064 ONB131054:ONB131064 OWX131054:OWX131064 PGT131054:PGT131064 PQP131054:PQP131064 QAL131054:QAL131064 QKH131054:QKH131064 QUD131054:QUD131064 RDZ131054:RDZ131064 RNV131054:RNV131064 RXR131054:RXR131064 SHN131054:SHN131064 SRJ131054:SRJ131064 TBF131054:TBF131064 TLB131054:TLB131064 TUX131054:TUX131064 UET131054:UET131064 UOP131054:UOP131064 UYL131054:UYL131064 VIH131054:VIH131064 VSD131054:VSD131064 WBZ131054:WBZ131064 WLV131054:WLV131064 WVR131054:WVR131064 K196633:K196643 JF196590:JF196600 TB196590:TB196600 ACX196590:ACX196600 AMT196590:AMT196600 AWP196590:AWP196600 BGL196590:BGL196600 BQH196590:BQH196600 CAD196590:CAD196600 CJZ196590:CJZ196600 CTV196590:CTV196600 DDR196590:DDR196600 DNN196590:DNN196600 DXJ196590:DXJ196600 EHF196590:EHF196600 ERB196590:ERB196600 FAX196590:FAX196600 FKT196590:FKT196600 FUP196590:FUP196600 GEL196590:GEL196600 GOH196590:GOH196600 GYD196590:GYD196600 HHZ196590:HHZ196600 HRV196590:HRV196600 IBR196590:IBR196600 ILN196590:ILN196600 IVJ196590:IVJ196600 JFF196590:JFF196600 JPB196590:JPB196600 JYX196590:JYX196600 KIT196590:KIT196600 KSP196590:KSP196600 LCL196590:LCL196600 LMH196590:LMH196600 LWD196590:LWD196600 MFZ196590:MFZ196600 MPV196590:MPV196600 MZR196590:MZR196600 NJN196590:NJN196600 NTJ196590:NTJ196600 ODF196590:ODF196600 ONB196590:ONB196600 OWX196590:OWX196600 PGT196590:PGT196600 PQP196590:PQP196600 QAL196590:QAL196600 QKH196590:QKH196600 QUD196590:QUD196600 RDZ196590:RDZ196600 RNV196590:RNV196600 RXR196590:RXR196600 SHN196590:SHN196600 SRJ196590:SRJ196600 TBF196590:TBF196600 TLB196590:TLB196600 TUX196590:TUX196600 UET196590:UET196600 UOP196590:UOP196600 UYL196590:UYL196600 VIH196590:VIH196600 VSD196590:VSD196600 WBZ196590:WBZ196600 WLV196590:WLV196600 WVR196590:WVR196600 K262169:K262179 JF262126:JF262136 TB262126:TB262136 ACX262126:ACX262136 AMT262126:AMT262136 AWP262126:AWP262136 BGL262126:BGL262136 BQH262126:BQH262136 CAD262126:CAD262136 CJZ262126:CJZ262136 CTV262126:CTV262136 DDR262126:DDR262136 DNN262126:DNN262136 DXJ262126:DXJ262136 EHF262126:EHF262136 ERB262126:ERB262136 FAX262126:FAX262136 FKT262126:FKT262136 FUP262126:FUP262136 GEL262126:GEL262136 GOH262126:GOH262136 GYD262126:GYD262136 HHZ262126:HHZ262136 HRV262126:HRV262136 IBR262126:IBR262136 ILN262126:ILN262136 IVJ262126:IVJ262136 JFF262126:JFF262136 JPB262126:JPB262136 JYX262126:JYX262136 KIT262126:KIT262136 KSP262126:KSP262136 LCL262126:LCL262136 LMH262126:LMH262136 LWD262126:LWD262136 MFZ262126:MFZ262136 MPV262126:MPV262136 MZR262126:MZR262136 NJN262126:NJN262136 NTJ262126:NTJ262136 ODF262126:ODF262136 ONB262126:ONB262136 OWX262126:OWX262136 PGT262126:PGT262136 PQP262126:PQP262136 QAL262126:QAL262136 QKH262126:QKH262136 QUD262126:QUD262136 RDZ262126:RDZ262136 RNV262126:RNV262136 RXR262126:RXR262136 SHN262126:SHN262136 SRJ262126:SRJ262136 TBF262126:TBF262136 TLB262126:TLB262136 TUX262126:TUX262136 UET262126:UET262136 UOP262126:UOP262136 UYL262126:UYL262136 VIH262126:VIH262136 VSD262126:VSD262136 WBZ262126:WBZ262136 WLV262126:WLV262136 WVR262126:WVR262136 K327705:K327715 JF327662:JF327672 TB327662:TB327672 ACX327662:ACX327672 AMT327662:AMT327672 AWP327662:AWP327672 BGL327662:BGL327672 BQH327662:BQH327672 CAD327662:CAD327672 CJZ327662:CJZ327672 CTV327662:CTV327672 DDR327662:DDR327672 DNN327662:DNN327672 DXJ327662:DXJ327672 EHF327662:EHF327672 ERB327662:ERB327672 FAX327662:FAX327672 FKT327662:FKT327672 FUP327662:FUP327672 GEL327662:GEL327672 GOH327662:GOH327672 GYD327662:GYD327672 HHZ327662:HHZ327672 HRV327662:HRV327672 IBR327662:IBR327672 ILN327662:ILN327672 IVJ327662:IVJ327672 JFF327662:JFF327672 JPB327662:JPB327672 JYX327662:JYX327672 KIT327662:KIT327672 KSP327662:KSP327672 LCL327662:LCL327672 LMH327662:LMH327672 LWD327662:LWD327672 MFZ327662:MFZ327672 MPV327662:MPV327672 MZR327662:MZR327672 NJN327662:NJN327672 NTJ327662:NTJ327672 ODF327662:ODF327672 ONB327662:ONB327672 OWX327662:OWX327672 PGT327662:PGT327672 PQP327662:PQP327672 QAL327662:QAL327672 QKH327662:QKH327672 QUD327662:QUD327672 RDZ327662:RDZ327672 RNV327662:RNV327672 RXR327662:RXR327672 SHN327662:SHN327672 SRJ327662:SRJ327672 TBF327662:TBF327672 TLB327662:TLB327672 TUX327662:TUX327672 UET327662:UET327672 UOP327662:UOP327672 UYL327662:UYL327672 VIH327662:VIH327672 VSD327662:VSD327672 WBZ327662:WBZ327672 WLV327662:WLV327672 WVR327662:WVR327672 K393241:K393251 JF393198:JF393208 TB393198:TB393208 ACX393198:ACX393208 AMT393198:AMT393208 AWP393198:AWP393208 BGL393198:BGL393208 BQH393198:BQH393208 CAD393198:CAD393208 CJZ393198:CJZ393208 CTV393198:CTV393208 DDR393198:DDR393208 DNN393198:DNN393208 DXJ393198:DXJ393208 EHF393198:EHF393208 ERB393198:ERB393208 FAX393198:FAX393208 FKT393198:FKT393208 FUP393198:FUP393208 GEL393198:GEL393208 GOH393198:GOH393208 GYD393198:GYD393208 HHZ393198:HHZ393208 HRV393198:HRV393208 IBR393198:IBR393208 ILN393198:ILN393208 IVJ393198:IVJ393208 JFF393198:JFF393208 JPB393198:JPB393208 JYX393198:JYX393208 KIT393198:KIT393208 KSP393198:KSP393208 LCL393198:LCL393208 LMH393198:LMH393208 LWD393198:LWD393208 MFZ393198:MFZ393208 MPV393198:MPV393208 MZR393198:MZR393208 NJN393198:NJN393208 NTJ393198:NTJ393208 ODF393198:ODF393208 ONB393198:ONB393208 OWX393198:OWX393208 PGT393198:PGT393208 PQP393198:PQP393208 QAL393198:QAL393208 QKH393198:QKH393208 QUD393198:QUD393208 RDZ393198:RDZ393208 RNV393198:RNV393208 RXR393198:RXR393208 SHN393198:SHN393208 SRJ393198:SRJ393208 TBF393198:TBF393208 TLB393198:TLB393208 TUX393198:TUX393208 UET393198:UET393208 UOP393198:UOP393208 UYL393198:UYL393208 VIH393198:VIH393208 VSD393198:VSD393208 WBZ393198:WBZ393208 WLV393198:WLV393208 WVR393198:WVR393208 K458777:K458787 JF458734:JF458744 TB458734:TB458744 ACX458734:ACX458744 AMT458734:AMT458744 AWP458734:AWP458744 BGL458734:BGL458744 BQH458734:BQH458744 CAD458734:CAD458744 CJZ458734:CJZ458744 CTV458734:CTV458744 DDR458734:DDR458744 DNN458734:DNN458744 DXJ458734:DXJ458744 EHF458734:EHF458744 ERB458734:ERB458744 FAX458734:FAX458744 FKT458734:FKT458744 FUP458734:FUP458744 GEL458734:GEL458744 GOH458734:GOH458744 GYD458734:GYD458744 HHZ458734:HHZ458744 HRV458734:HRV458744 IBR458734:IBR458744 ILN458734:ILN458744 IVJ458734:IVJ458744 JFF458734:JFF458744 JPB458734:JPB458744 JYX458734:JYX458744 KIT458734:KIT458744 KSP458734:KSP458744 LCL458734:LCL458744 LMH458734:LMH458744 LWD458734:LWD458744 MFZ458734:MFZ458744 MPV458734:MPV458744 MZR458734:MZR458744 NJN458734:NJN458744 NTJ458734:NTJ458744 ODF458734:ODF458744 ONB458734:ONB458744 OWX458734:OWX458744 PGT458734:PGT458744 PQP458734:PQP458744 QAL458734:QAL458744 QKH458734:QKH458744 QUD458734:QUD458744 RDZ458734:RDZ458744 RNV458734:RNV458744 RXR458734:RXR458744 SHN458734:SHN458744 SRJ458734:SRJ458744 TBF458734:TBF458744 TLB458734:TLB458744 TUX458734:TUX458744 UET458734:UET458744 UOP458734:UOP458744 UYL458734:UYL458744 VIH458734:VIH458744 VSD458734:VSD458744 WBZ458734:WBZ458744 WLV458734:WLV458744 WVR458734:WVR458744 K524313:K524323 JF524270:JF524280 TB524270:TB524280 ACX524270:ACX524280 AMT524270:AMT524280 AWP524270:AWP524280 BGL524270:BGL524280 BQH524270:BQH524280 CAD524270:CAD524280 CJZ524270:CJZ524280 CTV524270:CTV524280 DDR524270:DDR524280 DNN524270:DNN524280 DXJ524270:DXJ524280 EHF524270:EHF524280 ERB524270:ERB524280 FAX524270:FAX524280 FKT524270:FKT524280 FUP524270:FUP524280 GEL524270:GEL524280 GOH524270:GOH524280 GYD524270:GYD524280 HHZ524270:HHZ524280 HRV524270:HRV524280 IBR524270:IBR524280 ILN524270:ILN524280 IVJ524270:IVJ524280 JFF524270:JFF524280 JPB524270:JPB524280 JYX524270:JYX524280 KIT524270:KIT524280 KSP524270:KSP524280 LCL524270:LCL524280 LMH524270:LMH524280 LWD524270:LWD524280 MFZ524270:MFZ524280 MPV524270:MPV524280 MZR524270:MZR524280 NJN524270:NJN524280 NTJ524270:NTJ524280 ODF524270:ODF524280 ONB524270:ONB524280 OWX524270:OWX524280 PGT524270:PGT524280 PQP524270:PQP524280 QAL524270:QAL524280 QKH524270:QKH524280 QUD524270:QUD524280 RDZ524270:RDZ524280 RNV524270:RNV524280 RXR524270:RXR524280 SHN524270:SHN524280 SRJ524270:SRJ524280 TBF524270:TBF524280 TLB524270:TLB524280 TUX524270:TUX524280 UET524270:UET524280 UOP524270:UOP524280 UYL524270:UYL524280 VIH524270:VIH524280 VSD524270:VSD524280 WBZ524270:WBZ524280 WLV524270:WLV524280 WVR524270:WVR524280 K589849:K589859 JF589806:JF589816 TB589806:TB589816 ACX589806:ACX589816 AMT589806:AMT589816 AWP589806:AWP589816 BGL589806:BGL589816 BQH589806:BQH589816 CAD589806:CAD589816 CJZ589806:CJZ589816 CTV589806:CTV589816 DDR589806:DDR589816 DNN589806:DNN589816 DXJ589806:DXJ589816 EHF589806:EHF589816 ERB589806:ERB589816 FAX589806:FAX589816 FKT589806:FKT589816 FUP589806:FUP589816 GEL589806:GEL589816 GOH589806:GOH589816 GYD589806:GYD589816 HHZ589806:HHZ589816 HRV589806:HRV589816 IBR589806:IBR589816 ILN589806:ILN589816 IVJ589806:IVJ589816 JFF589806:JFF589816 JPB589806:JPB589816 JYX589806:JYX589816 KIT589806:KIT589816 KSP589806:KSP589816 LCL589806:LCL589816 LMH589806:LMH589816 LWD589806:LWD589816 MFZ589806:MFZ589816 MPV589806:MPV589816 MZR589806:MZR589816 NJN589806:NJN589816 NTJ589806:NTJ589816 ODF589806:ODF589816 ONB589806:ONB589816 OWX589806:OWX589816 PGT589806:PGT589816 PQP589806:PQP589816 QAL589806:QAL589816 QKH589806:QKH589816 QUD589806:QUD589816 RDZ589806:RDZ589816 RNV589806:RNV589816 RXR589806:RXR589816 SHN589806:SHN589816 SRJ589806:SRJ589816 TBF589806:TBF589816 TLB589806:TLB589816 TUX589806:TUX589816 UET589806:UET589816 UOP589806:UOP589816 UYL589806:UYL589816 VIH589806:VIH589816 VSD589806:VSD589816 WBZ589806:WBZ589816 WLV589806:WLV589816 WVR589806:WVR589816 K655385:K655395 JF655342:JF655352 TB655342:TB655352 ACX655342:ACX655352 AMT655342:AMT655352 AWP655342:AWP655352 BGL655342:BGL655352 BQH655342:BQH655352 CAD655342:CAD655352 CJZ655342:CJZ655352 CTV655342:CTV655352 DDR655342:DDR655352 DNN655342:DNN655352 DXJ655342:DXJ655352 EHF655342:EHF655352 ERB655342:ERB655352 FAX655342:FAX655352 FKT655342:FKT655352 FUP655342:FUP655352 GEL655342:GEL655352 GOH655342:GOH655352 GYD655342:GYD655352 HHZ655342:HHZ655352 HRV655342:HRV655352 IBR655342:IBR655352 ILN655342:ILN655352 IVJ655342:IVJ655352 JFF655342:JFF655352 JPB655342:JPB655352 JYX655342:JYX655352 KIT655342:KIT655352 KSP655342:KSP655352 LCL655342:LCL655352 LMH655342:LMH655352 LWD655342:LWD655352 MFZ655342:MFZ655352 MPV655342:MPV655352 MZR655342:MZR655352 NJN655342:NJN655352 NTJ655342:NTJ655352 ODF655342:ODF655352 ONB655342:ONB655352 OWX655342:OWX655352 PGT655342:PGT655352 PQP655342:PQP655352 QAL655342:QAL655352 QKH655342:QKH655352 QUD655342:QUD655352 RDZ655342:RDZ655352 RNV655342:RNV655352 RXR655342:RXR655352 SHN655342:SHN655352 SRJ655342:SRJ655352 TBF655342:TBF655352 TLB655342:TLB655352 TUX655342:TUX655352 UET655342:UET655352 UOP655342:UOP655352 UYL655342:UYL655352 VIH655342:VIH655352 VSD655342:VSD655352 WBZ655342:WBZ655352 WLV655342:WLV655352 WVR655342:WVR655352 K720921:K720931 JF720878:JF720888 TB720878:TB720888 ACX720878:ACX720888 AMT720878:AMT720888 AWP720878:AWP720888 BGL720878:BGL720888 BQH720878:BQH720888 CAD720878:CAD720888 CJZ720878:CJZ720888 CTV720878:CTV720888 DDR720878:DDR720888 DNN720878:DNN720888 DXJ720878:DXJ720888 EHF720878:EHF720888 ERB720878:ERB720888 FAX720878:FAX720888 FKT720878:FKT720888 FUP720878:FUP720888 GEL720878:GEL720888 GOH720878:GOH720888 GYD720878:GYD720888 HHZ720878:HHZ720888 HRV720878:HRV720888 IBR720878:IBR720888 ILN720878:ILN720888 IVJ720878:IVJ720888 JFF720878:JFF720888 JPB720878:JPB720888 JYX720878:JYX720888 KIT720878:KIT720888 KSP720878:KSP720888 LCL720878:LCL720888 LMH720878:LMH720888 LWD720878:LWD720888 MFZ720878:MFZ720888 MPV720878:MPV720888 MZR720878:MZR720888 NJN720878:NJN720888 NTJ720878:NTJ720888 ODF720878:ODF720888 ONB720878:ONB720888 OWX720878:OWX720888 PGT720878:PGT720888 PQP720878:PQP720888 QAL720878:QAL720888 QKH720878:QKH720888 QUD720878:QUD720888 RDZ720878:RDZ720888 RNV720878:RNV720888 RXR720878:RXR720888 SHN720878:SHN720888 SRJ720878:SRJ720888 TBF720878:TBF720888 TLB720878:TLB720888 TUX720878:TUX720888 UET720878:UET720888 UOP720878:UOP720888 UYL720878:UYL720888 VIH720878:VIH720888 VSD720878:VSD720888 WBZ720878:WBZ720888 WLV720878:WLV720888 WVR720878:WVR720888 K786457:K786467 JF786414:JF786424 TB786414:TB786424 ACX786414:ACX786424 AMT786414:AMT786424 AWP786414:AWP786424 BGL786414:BGL786424 BQH786414:BQH786424 CAD786414:CAD786424 CJZ786414:CJZ786424 CTV786414:CTV786424 DDR786414:DDR786424 DNN786414:DNN786424 DXJ786414:DXJ786424 EHF786414:EHF786424 ERB786414:ERB786424 FAX786414:FAX786424 FKT786414:FKT786424 FUP786414:FUP786424 GEL786414:GEL786424 GOH786414:GOH786424 GYD786414:GYD786424 HHZ786414:HHZ786424 HRV786414:HRV786424 IBR786414:IBR786424 ILN786414:ILN786424 IVJ786414:IVJ786424 JFF786414:JFF786424 JPB786414:JPB786424 JYX786414:JYX786424 KIT786414:KIT786424 KSP786414:KSP786424 LCL786414:LCL786424 LMH786414:LMH786424 LWD786414:LWD786424 MFZ786414:MFZ786424 MPV786414:MPV786424 MZR786414:MZR786424 NJN786414:NJN786424 NTJ786414:NTJ786424 ODF786414:ODF786424 ONB786414:ONB786424 OWX786414:OWX786424 PGT786414:PGT786424 PQP786414:PQP786424 QAL786414:QAL786424 QKH786414:QKH786424 QUD786414:QUD786424 RDZ786414:RDZ786424 RNV786414:RNV786424 RXR786414:RXR786424 SHN786414:SHN786424 SRJ786414:SRJ786424 TBF786414:TBF786424 TLB786414:TLB786424 TUX786414:TUX786424 UET786414:UET786424 UOP786414:UOP786424 UYL786414:UYL786424 VIH786414:VIH786424 VSD786414:VSD786424 WBZ786414:WBZ786424 WLV786414:WLV786424 WVR786414:WVR786424 K851993:K852003 JF851950:JF851960 TB851950:TB851960 ACX851950:ACX851960 AMT851950:AMT851960 AWP851950:AWP851960 BGL851950:BGL851960 BQH851950:BQH851960 CAD851950:CAD851960 CJZ851950:CJZ851960 CTV851950:CTV851960 DDR851950:DDR851960 DNN851950:DNN851960 DXJ851950:DXJ851960 EHF851950:EHF851960 ERB851950:ERB851960 FAX851950:FAX851960 FKT851950:FKT851960 FUP851950:FUP851960 GEL851950:GEL851960 GOH851950:GOH851960 GYD851950:GYD851960 HHZ851950:HHZ851960 HRV851950:HRV851960 IBR851950:IBR851960 ILN851950:ILN851960 IVJ851950:IVJ851960 JFF851950:JFF851960 JPB851950:JPB851960 JYX851950:JYX851960 KIT851950:KIT851960 KSP851950:KSP851960 LCL851950:LCL851960 LMH851950:LMH851960 LWD851950:LWD851960 MFZ851950:MFZ851960 MPV851950:MPV851960 MZR851950:MZR851960 NJN851950:NJN851960 NTJ851950:NTJ851960 ODF851950:ODF851960 ONB851950:ONB851960 OWX851950:OWX851960 PGT851950:PGT851960 PQP851950:PQP851960 QAL851950:QAL851960 QKH851950:QKH851960 QUD851950:QUD851960 RDZ851950:RDZ851960 RNV851950:RNV851960 RXR851950:RXR851960 SHN851950:SHN851960 SRJ851950:SRJ851960 TBF851950:TBF851960 TLB851950:TLB851960 TUX851950:TUX851960 UET851950:UET851960 UOP851950:UOP851960 UYL851950:UYL851960 VIH851950:VIH851960 VSD851950:VSD851960 WBZ851950:WBZ851960 WLV851950:WLV851960 WVR851950:WVR851960 K917529:K917539 JF917486:JF917496 TB917486:TB917496 ACX917486:ACX917496 AMT917486:AMT917496 AWP917486:AWP917496 BGL917486:BGL917496 BQH917486:BQH917496 CAD917486:CAD917496 CJZ917486:CJZ917496 CTV917486:CTV917496 DDR917486:DDR917496 DNN917486:DNN917496 DXJ917486:DXJ917496 EHF917486:EHF917496 ERB917486:ERB917496 FAX917486:FAX917496 FKT917486:FKT917496 FUP917486:FUP917496 GEL917486:GEL917496 GOH917486:GOH917496 GYD917486:GYD917496 HHZ917486:HHZ917496 HRV917486:HRV917496 IBR917486:IBR917496 ILN917486:ILN917496 IVJ917486:IVJ917496 JFF917486:JFF917496 JPB917486:JPB917496 JYX917486:JYX917496 KIT917486:KIT917496 KSP917486:KSP917496 LCL917486:LCL917496 LMH917486:LMH917496 LWD917486:LWD917496 MFZ917486:MFZ917496 MPV917486:MPV917496 MZR917486:MZR917496 NJN917486:NJN917496 NTJ917486:NTJ917496 ODF917486:ODF917496 ONB917486:ONB917496 OWX917486:OWX917496 PGT917486:PGT917496 PQP917486:PQP917496 QAL917486:QAL917496 QKH917486:QKH917496 QUD917486:QUD917496 RDZ917486:RDZ917496 RNV917486:RNV917496 RXR917486:RXR917496 SHN917486:SHN917496 SRJ917486:SRJ917496 TBF917486:TBF917496 TLB917486:TLB917496 TUX917486:TUX917496 UET917486:UET917496 UOP917486:UOP917496 UYL917486:UYL917496 VIH917486:VIH917496 VSD917486:VSD917496 WBZ917486:WBZ917496 WLV917486:WLV917496 WVR917486:WVR917496 K983065:K983075 JF983022:JF983032 TB983022:TB983032 ACX983022:ACX983032 AMT983022:AMT983032 AWP983022:AWP983032 BGL983022:BGL983032 BQH983022:BQH983032 CAD983022:CAD983032 CJZ983022:CJZ983032 CTV983022:CTV983032 DDR983022:DDR983032 DNN983022:DNN983032 DXJ983022:DXJ983032 EHF983022:EHF983032 ERB983022:ERB983032 FAX983022:FAX983032 FKT983022:FKT983032 FUP983022:FUP983032 GEL983022:GEL983032 GOH983022:GOH983032 GYD983022:GYD983032 HHZ983022:HHZ983032 HRV983022:HRV983032 IBR983022:IBR983032 ILN983022:ILN983032 IVJ983022:IVJ983032 JFF983022:JFF983032 JPB983022:JPB983032 JYX983022:JYX983032 KIT983022:KIT983032 KSP983022:KSP983032 LCL983022:LCL983032 LMH983022:LMH983032 LWD983022:LWD983032 MFZ983022:MFZ983032 MPV983022:MPV983032 MZR983022:MZR983032 NJN983022:NJN983032 NTJ983022:NTJ983032 ODF983022:ODF983032 ONB983022:ONB983032 OWX983022:OWX983032 PGT983022:PGT983032 PQP983022:PQP983032 QAL983022:QAL983032 QKH983022:QKH983032 QUD983022:QUD983032 RDZ983022:RDZ983032 RNV983022:RNV983032 RXR983022:RXR983032 SHN983022:SHN983032 SRJ983022:SRJ983032 TBF983022:TBF983032 TLB983022:TLB983032 TUX983022:TUX983032 UET983022:UET983032 UOP983022:UOP983032 UYL983022:UYL983032 VIH983022:VIH983032 VSD983022:VSD983032 WBZ983022:WBZ983032 WLV983022:WLV983032" xr:uid="{00000000-0002-0000-0700-000002000000}">
      <formula1>$K$53:$K$105</formula1>
    </dataValidation>
    <dataValidation type="list" showInputMessage="1" showErrorMessage="1" sqref="L983065:L983075 ACY8:ACY40 AMU8:AMU40 AWQ8:AWQ40 BGM8:BGM40 BQI8:BQI40 CAE8:CAE40 CKA8:CKA40 CTW8:CTW40 DDS8:DDS40 DNO8:DNO40 DXK8:DXK40 EHG8:EHG40 ERC8:ERC40 FAY8:FAY40 FKU8:FKU40 FUQ8:FUQ40 GEM8:GEM40 GOI8:GOI40 GYE8:GYE40 HIA8:HIA40 HRW8:HRW40 IBS8:IBS40 ILO8:ILO40 IVK8:IVK40 JFG8:JFG40 JPC8:JPC40 JYY8:JYY40 KIU8:KIU40 KSQ8:KSQ40 LCM8:LCM40 LMI8:LMI40 LWE8:LWE40 MGA8:MGA40 MPW8:MPW40 MZS8:MZS40 NJO8:NJO40 NTK8:NTK40 ODG8:ODG40 ONC8:ONC40 OWY8:OWY40 PGU8:PGU40 PQQ8:PQQ40 QAM8:QAM40 QKI8:QKI40 QUE8:QUE40 REA8:REA40 RNW8:RNW40 RXS8:RXS40 SHO8:SHO40 SRK8:SRK40 TBG8:TBG40 TLC8:TLC40 TUY8:TUY40 UEU8:UEU40 UOQ8:UOQ40 UYM8:UYM40 VII8:VII40 VSE8:VSE40 WCA8:WCA40 WLW8:WLW40 WVS8:WVS40 JG8:JG40 TC8:TC40 WVS983022:WVS983032 WLW983022:WLW983032 WCA983022:WCA983032 VSE983022:VSE983032 VII983022:VII983032 UYM983022:UYM983032 UOQ983022:UOQ983032 UEU983022:UEU983032 TUY983022:TUY983032 TLC983022:TLC983032 TBG983022:TBG983032 SRK983022:SRK983032 SHO983022:SHO983032 RXS983022:RXS983032 RNW983022:RNW983032 REA983022:REA983032 QUE983022:QUE983032 QKI983022:QKI983032 QAM983022:QAM983032 PQQ983022:PQQ983032 PGU983022:PGU983032 OWY983022:OWY983032 ONC983022:ONC983032 ODG983022:ODG983032 NTK983022:NTK983032 NJO983022:NJO983032 MZS983022:MZS983032 MPW983022:MPW983032 MGA983022:MGA983032 LWE983022:LWE983032 LMI983022:LMI983032 LCM983022:LCM983032 KSQ983022:KSQ983032 KIU983022:KIU983032 JYY983022:JYY983032 JPC983022:JPC983032 JFG983022:JFG983032 IVK983022:IVK983032 ILO983022:ILO983032 IBS983022:IBS983032 HRW983022:HRW983032 HIA983022:HIA983032 GYE983022:GYE983032 GOI983022:GOI983032 GEM983022:GEM983032 FUQ983022:FUQ983032 FKU983022:FKU983032 FAY983022:FAY983032 ERC983022:ERC983032 EHG983022:EHG983032 DXK983022:DXK983032 DNO983022:DNO983032 DDS983022:DDS983032 CTW983022:CTW983032 CKA983022:CKA983032 CAE983022:CAE983032 BQI983022:BQI983032 BGM983022:BGM983032 AWQ983022:AWQ983032 AMU983022:AMU983032 ACY983022:ACY983032 TC983022:TC983032 JG983022:JG983032 WVS917486:WVS917496 WLW917486:WLW917496 WCA917486:WCA917496 VSE917486:VSE917496 VII917486:VII917496 UYM917486:UYM917496 UOQ917486:UOQ917496 UEU917486:UEU917496 TUY917486:TUY917496 TLC917486:TLC917496 TBG917486:TBG917496 SRK917486:SRK917496 SHO917486:SHO917496 RXS917486:RXS917496 RNW917486:RNW917496 REA917486:REA917496 QUE917486:QUE917496 QKI917486:QKI917496 QAM917486:QAM917496 PQQ917486:PQQ917496 PGU917486:PGU917496 OWY917486:OWY917496 ONC917486:ONC917496 ODG917486:ODG917496 NTK917486:NTK917496 NJO917486:NJO917496 MZS917486:MZS917496 MPW917486:MPW917496 MGA917486:MGA917496 LWE917486:LWE917496 LMI917486:LMI917496 LCM917486:LCM917496 KSQ917486:KSQ917496 KIU917486:KIU917496 JYY917486:JYY917496 JPC917486:JPC917496 JFG917486:JFG917496 IVK917486:IVK917496 ILO917486:ILO917496 IBS917486:IBS917496 HRW917486:HRW917496 HIA917486:HIA917496 GYE917486:GYE917496 GOI917486:GOI917496 GEM917486:GEM917496 FUQ917486:FUQ917496 FKU917486:FKU917496 FAY917486:FAY917496 ERC917486:ERC917496 EHG917486:EHG917496 DXK917486:DXK917496 DNO917486:DNO917496 DDS917486:DDS917496 CTW917486:CTW917496 CKA917486:CKA917496 CAE917486:CAE917496 BQI917486:BQI917496 BGM917486:BGM917496 AWQ917486:AWQ917496 AMU917486:AMU917496 ACY917486:ACY917496 TC917486:TC917496 JG917486:JG917496 L917529:L917539 WVS851950:WVS851960 WLW851950:WLW851960 WCA851950:WCA851960 VSE851950:VSE851960 VII851950:VII851960 UYM851950:UYM851960 UOQ851950:UOQ851960 UEU851950:UEU851960 TUY851950:TUY851960 TLC851950:TLC851960 TBG851950:TBG851960 SRK851950:SRK851960 SHO851950:SHO851960 RXS851950:RXS851960 RNW851950:RNW851960 REA851950:REA851960 QUE851950:QUE851960 QKI851950:QKI851960 QAM851950:QAM851960 PQQ851950:PQQ851960 PGU851950:PGU851960 OWY851950:OWY851960 ONC851950:ONC851960 ODG851950:ODG851960 NTK851950:NTK851960 NJO851950:NJO851960 MZS851950:MZS851960 MPW851950:MPW851960 MGA851950:MGA851960 LWE851950:LWE851960 LMI851950:LMI851960 LCM851950:LCM851960 KSQ851950:KSQ851960 KIU851950:KIU851960 JYY851950:JYY851960 JPC851950:JPC851960 JFG851950:JFG851960 IVK851950:IVK851960 ILO851950:ILO851960 IBS851950:IBS851960 HRW851950:HRW851960 HIA851950:HIA851960 GYE851950:GYE851960 GOI851950:GOI851960 GEM851950:GEM851960 FUQ851950:FUQ851960 FKU851950:FKU851960 FAY851950:FAY851960 ERC851950:ERC851960 EHG851950:EHG851960 DXK851950:DXK851960 DNO851950:DNO851960 DDS851950:DDS851960 CTW851950:CTW851960 CKA851950:CKA851960 CAE851950:CAE851960 BQI851950:BQI851960 BGM851950:BGM851960 AWQ851950:AWQ851960 AMU851950:AMU851960 ACY851950:ACY851960 TC851950:TC851960 JG851950:JG851960 L851993:L852003 WVS786414:WVS786424 WLW786414:WLW786424 WCA786414:WCA786424 VSE786414:VSE786424 VII786414:VII786424 UYM786414:UYM786424 UOQ786414:UOQ786424 UEU786414:UEU786424 TUY786414:TUY786424 TLC786414:TLC786424 TBG786414:TBG786424 SRK786414:SRK786424 SHO786414:SHO786424 RXS786414:RXS786424 RNW786414:RNW786424 REA786414:REA786424 QUE786414:QUE786424 QKI786414:QKI786424 QAM786414:QAM786424 PQQ786414:PQQ786424 PGU786414:PGU786424 OWY786414:OWY786424 ONC786414:ONC786424 ODG786414:ODG786424 NTK786414:NTK786424 NJO786414:NJO786424 MZS786414:MZS786424 MPW786414:MPW786424 MGA786414:MGA786424 LWE786414:LWE786424 LMI786414:LMI786424 LCM786414:LCM786424 KSQ786414:KSQ786424 KIU786414:KIU786424 JYY786414:JYY786424 JPC786414:JPC786424 JFG786414:JFG786424 IVK786414:IVK786424 ILO786414:ILO786424 IBS786414:IBS786424 HRW786414:HRW786424 HIA786414:HIA786424 GYE786414:GYE786424 GOI786414:GOI786424 GEM786414:GEM786424 FUQ786414:FUQ786424 FKU786414:FKU786424 FAY786414:FAY786424 ERC786414:ERC786424 EHG786414:EHG786424 DXK786414:DXK786424 DNO786414:DNO786424 DDS786414:DDS786424 CTW786414:CTW786424 CKA786414:CKA786424 CAE786414:CAE786424 BQI786414:BQI786424 BGM786414:BGM786424 AWQ786414:AWQ786424 AMU786414:AMU786424 ACY786414:ACY786424 TC786414:TC786424 JG786414:JG786424 L786457:L786467 WVS720878:WVS720888 WLW720878:WLW720888 WCA720878:WCA720888 VSE720878:VSE720888 VII720878:VII720888 UYM720878:UYM720888 UOQ720878:UOQ720888 UEU720878:UEU720888 TUY720878:TUY720888 TLC720878:TLC720888 TBG720878:TBG720888 SRK720878:SRK720888 SHO720878:SHO720888 RXS720878:RXS720888 RNW720878:RNW720888 REA720878:REA720888 QUE720878:QUE720888 QKI720878:QKI720888 QAM720878:QAM720888 PQQ720878:PQQ720888 PGU720878:PGU720888 OWY720878:OWY720888 ONC720878:ONC720888 ODG720878:ODG720888 NTK720878:NTK720888 NJO720878:NJO720888 MZS720878:MZS720888 MPW720878:MPW720888 MGA720878:MGA720888 LWE720878:LWE720888 LMI720878:LMI720888 LCM720878:LCM720888 KSQ720878:KSQ720888 KIU720878:KIU720888 JYY720878:JYY720888 JPC720878:JPC720888 JFG720878:JFG720888 IVK720878:IVK720888 ILO720878:ILO720888 IBS720878:IBS720888 HRW720878:HRW720888 HIA720878:HIA720888 GYE720878:GYE720888 GOI720878:GOI720888 GEM720878:GEM720888 FUQ720878:FUQ720888 FKU720878:FKU720888 FAY720878:FAY720888 ERC720878:ERC720888 EHG720878:EHG720888 DXK720878:DXK720888 DNO720878:DNO720888 DDS720878:DDS720888 CTW720878:CTW720888 CKA720878:CKA720888 CAE720878:CAE720888 BQI720878:BQI720888 BGM720878:BGM720888 AWQ720878:AWQ720888 AMU720878:AMU720888 ACY720878:ACY720888 TC720878:TC720888 JG720878:JG720888 L720921:L720931 WVS655342:WVS655352 WLW655342:WLW655352 WCA655342:WCA655352 VSE655342:VSE655352 VII655342:VII655352 UYM655342:UYM655352 UOQ655342:UOQ655352 UEU655342:UEU655352 TUY655342:TUY655352 TLC655342:TLC655352 TBG655342:TBG655352 SRK655342:SRK655352 SHO655342:SHO655352 RXS655342:RXS655352 RNW655342:RNW655352 REA655342:REA655352 QUE655342:QUE655352 QKI655342:QKI655352 QAM655342:QAM655352 PQQ655342:PQQ655352 PGU655342:PGU655352 OWY655342:OWY655352 ONC655342:ONC655352 ODG655342:ODG655352 NTK655342:NTK655352 NJO655342:NJO655352 MZS655342:MZS655352 MPW655342:MPW655352 MGA655342:MGA655352 LWE655342:LWE655352 LMI655342:LMI655352 LCM655342:LCM655352 KSQ655342:KSQ655352 KIU655342:KIU655352 JYY655342:JYY655352 JPC655342:JPC655352 JFG655342:JFG655352 IVK655342:IVK655352 ILO655342:ILO655352 IBS655342:IBS655352 HRW655342:HRW655352 HIA655342:HIA655352 GYE655342:GYE655352 GOI655342:GOI655352 GEM655342:GEM655352 FUQ655342:FUQ655352 FKU655342:FKU655352 FAY655342:FAY655352 ERC655342:ERC655352 EHG655342:EHG655352 DXK655342:DXK655352 DNO655342:DNO655352 DDS655342:DDS655352 CTW655342:CTW655352 CKA655342:CKA655352 CAE655342:CAE655352 BQI655342:BQI655352 BGM655342:BGM655352 AWQ655342:AWQ655352 AMU655342:AMU655352 ACY655342:ACY655352 TC655342:TC655352 JG655342:JG655352 L655385:L655395 WVS589806:WVS589816 WLW589806:WLW589816 WCA589806:WCA589816 VSE589806:VSE589816 VII589806:VII589816 UYM589806:UYM589816 UOQ589806:UOQ589816 UEU589806:UEU589816 TUY589806:TUY589816 TLC589806:TLC589816 TBG589806:TBG589816 SRK589806:SRK589816 SHO589806:SHO589816 RXS589806:RXS589816 RNW589806:RNW589816 REA589806:REA589816 QUE589806:QUE589816 QKI589806:QKI589816 QAM589806:QAM589816 PQQ589806:PQQ589816 PGU589806:PGU589816 OWY589806:OWY589816 ONC589806:ONC589816 ODG589806:ODG589816 NTK589806:NTK589816 NJO589806:NJO589816 MZS589806:MZS589816 MPW589806:MPW589816 MGA589806:MGA589816 LWE589806:LWE589816 LMI589806:LMI589816 LCM589806:LCM589816 KSQ589806:KSQ589816 KIU589806:KIU589816 JYY589806:JYY589816 JPC589806:JPC589816 JFG589806:JFG589816 IVK589806:IVK589816 ILO589806:ILO589816 IBS589806:IBS589816 HRW589806:HRW589816 HIA589806:HIA589816 GYE589806:GYE589816 GOI589806:GOI589816 GEM589806:GEM589816 FUQ589806:FUQ589816 FKU589806:FKU589816 FAY589806:FAY589816 ERC589806:ERC589816 EHG589806:EHG589816 DXK589806:DXK589816 DNO589806:DNO589816 DDS589806:DDS589816 CTW589806:CTW589816 CKA589806:CKA589816 CAE589806:CAE589816 BQI589806:BQI589816 BGM589806:BGM589816 AWQ589806:AWQ589816 AMU589806:AMU589816 ACY589806:ACY589816 TC589806:TC589816 JG589806:JG589816 L589849:L589859 WVS524270:WVS524280 WLW524270:WLW524280 WCA524270:WCA524280 VSE524270:VSE524280 VII524270:VII524280 UYM524270:UYM524280 UOQ524270:UOQ524280 UEU524270:UEU524280 TUY524270:TUY524280 TLC524270:TLC524280 TBG524270:TBG524280 SRK524270:SRK524280 SHO524270:SHO524280 RXS524270:RXS524280 RNW524270:RNW524280 REA524270:REA524280 QUE524270:QUE524280 QKI524270:QKI524280 QAM524270:QAM524280 PQQ524270:PQQ524280 PGU524270:PGU524280 OWY524270:OWY524280 ONC524270:ONC524280 ODG524270:ODG524280 NTK524270:NTK524280 NJO524270:NJO524280 MZS524270:MZS524280 MPW524270:MPW524280 MGA524270:MGA524280 LWE524270:LWE524280 LMI524270:LMI524280 LCM524270:LCM524280 KSQ524270:KSQ524280 KIU524270:KIU524280 JYY524270:JYY524280 JPC524270:JPC524280 JFG524270:JFG524280 IVK524270:IVK524280 ILO524270:ILO524280 IBS524270:IBS524280 HRW524270:HRW524280 HIA524270:HIA524280 GYE524270:GYE524280 GOI524270:GOI524280 GEM524270:GEM524280 FUQ524270:FUQ524280 FKU524270:FKU524280 FAY524270:FAY524280 ERC524270:ERC524280 EHG524270:EHG524280 DXK524270:DXK524280 DNO524270:DNO524280 DDS524270:DDS524280 CTW524270:CTW524280 CKA524270:CKA524280 CAE524270:CAE524280 BQI524270:BQI524280 BGM524270:BGM524280 AWQ524270:AWQ524280 AMU524270:AMU524280 ACY524270:ACY524280 TC524270:TC524280 JG524270:JG524280 L524313:L524323 WVS458734:WVS458744 WLW458734:WLW458744 WCA458734:WCA458744 VSE458734:VSE458744 VII458734:VII458744 UYM458734:UYM458744 UOQ458734:UOQ458744 UEU458734:UEU458744 TUY458734:TUY458744 TLC458734:TLC458744 TBG458734:TBG458744 SRK458734:SRK458744 SHO458734:SHO458744 RXS458734:RXS458744 RNW458734:RNW458744 REA458734:REA458744 QUE458734:QUE458744 QKI458734:QKI458744 QAM458734:QAM458744 PQQ458734:PQQ458744 PGU458734:PGU458744 OWY458734:OWY458744 ONC458734:ONC458744 ODG458734:ODG458744 NTK458734:NTK458744 NJO458734:NJO458744 MZS458734:MZS458744 MPW458734:MPW458744 MGA458734:MGA458744 LWE458734:LWE458744 LMI458734:LMI458744 LCM458734:LCM458744 KSQ458734:KSQ458744 KIU458734:KIU458744 JYY458734:JYY458744 JPC458734:JPC458744 JFG458734:JFG458744 IVK458734:IVK458744 ILO458734:ILO458744 IBS458734:IBS458744 HRW458734:HRW458744 HIA458734:HIA458744 GYE458734:GYE458744 GOI458734:GOI458744 GEM458734:GEM458744 FUQ458734:FUQ458744 FKU458734:FKU458744 FAY458734:FAY458744 ERC458734:ERC458744 EHG458734:EHG458744 DXK458734:DXK458744 DNO458734:DNO458744 DDS458734:DDS458744 CTW458734:CTW458744 CKA458734:CKA458744 CAE458734:CAE458744 BQI458734:BQI458744 BGM458734:BGM458744 AWQ458734:AWQ458744 AMU458734:AMU458744 ACY458734:ACY458744 TC458734:TC458744 JG458734:JG458744 L458777:L458787 WVS393198:WVS393208 WLW393198:WLW393208 WCA393198:WCA393208 VSE393198:VSE393208 VII393198:VII393208 UYM393198:UYM393208 UOQ393198:UOQ393208 UEU393198:UEU393208 TUY393198:TUY393208 TLC393198:TLC393208 TBG393198:TBG393208 SRK393198:SRK393208 SHO393198:SHO393208 RXS393198:RXS393208 RNW393198:RNW393208 REA393198:REA393208 QUE393198:QUE393208 QKI393198:QKI393208 QAM393198:QAM393208 PQQ393198:PQQ393208 PGU393198:PGU393208 OWY393198:OWY393208 ONC393198:ONC393208 ODG393198:ODG393208 NTK393198:NTK393208 NJO393198:NJO393208 MZS393198:MZS393208 MPW393198:MPW393208 MGA393198:MGA393208 LWE393198:LWE393208 LMI393198:LMI393208 LCM393198:LCM393208 KSQ393198:KSQ393208 KIU393198:KIU393208 JYY393198:JYY393208 JPC393198:JPC393208 JFG393198:JFG393208 IVK393198:IVK393208 ILO393198:ILO393208 IBS393198:IBS393208 HRW393198:HRW393208 HIA393198:HIA393208 GYE393198:GYE393208 GOI393198:GOI393208 GEM393198:GEM393208 FUQ393198:FUQ393208 FKU393198:FKU393208 FAY393198:FAY393208 ERC393198:ERC393208 EHG393198:EHG393208 DXK393198:DXK393208 DNO393198:DNO393208 DDS393198:DDS393208 CTW393198:CTW393208 CKA393198:CKA393208 CAE393198:CAE393208 BQI393198:BQI393208 BGM393198:BGM393208 AWQ393198:AWQ393208 AMU393198:AMU393208 ACY393198:ACY393208 TC393198:TC393208 JG393198:JG393208 L393241:L393251 WVS327662:WVS327672 WLW327662:WLW327672 WCA327662:WCA327672 VSE327662:VSE327672 VII327662:VII327672 UYM327662:UYM327672 UOQ327662:UOQ327672 UEU327662:UEU327672 TUY327662:TUY327672 TLC327662:TLC327672 TBG327662:TBG327672 SRK327662:SRK327672 SHO327662:SHO327672 RXS327662:RXS327672 RNW327662:RNW327672 REA327662:REA327672 QUE327662:QUE327672 QKI327662:QKI327672 QAM327662:QAM327672 PQQ327662:PQQ327672 PGU327662:PGU327672 OWY327662:OWY327672 ONC327662:ONC327672 ODG327662:ODG327672 NTK327662:NTK327672 NJO327662:NJO327672 MZS327662:MZS327672 MPW327662:MPW327672 MGA327662:MGA327672 LWE327662:LWE327672 LMI327662:LMI327672 LCM327662:LCM327672 KSQ327662:KSQ327672 KIU327662:KIU327672 JYY327662:JYY327672 JPC327662:JPC327672 JFG327662:JFG327672 IVK327662:IVK327672 ILO327662:ILO327672 IBS327662:IBS327672 HRW327662:HRW327672 HIA327662:HIA327672 GYE327662:GYE327672 GOI327662:GOI327672 GEM327662:GEM327672 FUQ327662:FUQ327672 FKU327662:FKU327672 FAY327662:FAY327672 ERC327662:ERC327672 EHG327662:EHG327672 DXK327662:DXK327672 DNO327662:DNO327672 DDS327662:DDS327672 CTW327662:CTW327672 CKA327662:CKA327672 CAE327662:CAE327672 BQI327662:BQI327672 BGM327662:BGM327672 AWQ327662:AWQ327672 AMU327662:AMU327672 ACY327662:ACY327672 TC327662:TC327672 JG327662:JG327672 L327705:L327715 WVS262126:WVS262136 WLW262126:WLW262136 WCA262126:WCA262136 VSE262126:VSE262136 VII262126:VII262136 UYM262126:UYM262136 UOQ262126:UOQ262136 UEU262126:UEU262136 TUY262126:TUY262136 TLC262126:TLC262136 TBG262126:TBG262136 SRK262126:SRK262136 SHO262126:SHO262136 RXS262126:RXS262136 RNW262126:RNW262136 REA262126:REA262136 QUE262126:QUE262136 QKI262126:QKI262136 QAM262126:QAM262136 PQQ262126:PQQ262136 PGU262126:PGU262136 OWY262126:OWY262136 ONC262126:ONC262136 ODG262126:ODG262136 NTK262126:NTK262136 NJO262126:NJO262136 MZS262126:MZS262136 MPW262126:MPW262136 MGA262126:MGA262136 LWE262126:LWE262136 LMI262126:LMI262136 LCM262126:LCM262136 KSQ262126:KSQ262136 KIU262126:KIU262136 JYY262126:JYY262136 JPC262126:JPC262136 JFG262126:JFG262136 IVK262126:IVK262136 ILO262126:ILO262136 IBS262126:IBS262136 HRW262126:HRW262136 HIA262126:HIA262136 GYE262126:GYE262136 GOI262126:GOI262136 GEM262126:GEM262136 FUQ262126:FUQ262136 FKU262126:FKU262136 FAY262126:FAY262136 ERC262126:ERC262136 EHG262126:EHG262136 DXK262126:DXK262136 DNO262126:DNO262136 DDS262126:DDS262136 CTW262126:CTW262136 CKA262126:CKA262136 CAE262126:CAE262136 BQI262126:BQI262136 BGM262126:BGM262136 AWQ262126:AWQ262136 AMU262126:AMU262136 ACY262126:ACY262136 TC262126:TC262136 JG262126:JG262136 L262169:L262179 WVS196590:WVS196600 WLW196590:WLW196600 WCA196590:WCA196600 VSE196590:VSE196600 VII196590:VII196600 UYM196590:UYM196600 UOQ196590:UOQ196600 UEU196590:UEU196600 TUY196590:TUY196600 TLC196590:TLC196600 TBG196590:TBG196600 SRK196590:SRK196600 SHO196590:SHO196600 RXS196590:RXS196600 RNW196590:RNW196600 REA196590:REA196600 QUE196590:QUE196600 QKI196590:QKI196600 QAM196590:QAM196600 PQQ196590:PQQ196600 PGU196590:PGU196600 OWY196590:OWY196600 ONC196590:ONC196600 ODG196590:ODG196600 NTK196590:NTK196600 NJO196590:NJO196600 MZS196590:MZS196600 MPW196590:MPW196600 MGA196590:MGA196600 LWE196590:LWE196600 LMI196590:LMI196600 LCM196590:LCM196600 KSQ196590:KSQ196600 KIU196590:KIU196600 JYY196590:JYY196600 JPC196590:JPC196600 JFG196590:JFG196600 IVK196590:IVK196600 ILO196590:ILO196600 IBS196590:IBS196600 HRW196590:HRW196600 HIA196590:HIA196600 GYE196590:GYE196600 GOI196590:GOI196600 GEM196590:GEM196600 FUQ196590:FUQ196600 FKU196590:FKU196600 FAY196590:FAY196600 ERC196590:ERC196600 EHG196590:EHG196600 DXK196590:DXK196600 DNO196590:DNO196600 DDS196590:DDS196600 CTW196590:CTW196600 CKA196590:CKA196600 CAE196590:CAE196600 BQI196590:BQI196600 BGM196590:BGM196600 AWQ196590:AWQ196600 AMU196590:AMU196600 ACY196590:ACY196600 TC196590:TC196600 JG196590:JG196600 L196633:L196643 WVS131054:WVS131064 WLW131054:WLW131064 WCA131054:WCA131064 VSE131054:VSE131064 VII131054:VII131064 UYM131054:UYM131064 UOQ131054:UOQ131064 UEU131054:UEU131064 TUY131054:TUY131064 TLC131054:TLC131064 TBG131054:TBG131064 SRK131054:SRK131064 SHO131054:SHO131064 RXS131054:RXS131064 RNW131054:RNW131064 REA131054:REA131064 QUE131054:QUE131064 QKI131054:QKI131064 QAM131054:QAM131064 PQQ131054:PQQ131064 PGU131054:PGU131064 OWY131054:OWY131064 ONC131054:ONC131064 ODG131054:ODG131064 NTK131054:NTK131064 NJO131054:NJO131064 MZS131054:MZS131064 MPW131054:MPW131064 MGA131054:MGA131064 LWE131054:LWE131064 LMI131054:LMI131064 LCM131054:LCM131064 KSQ131054:KSQ131064 KIU131054:KIU131064 JYY131054:JYY131064 JPC131054:JPC131064 JFG131054:JFG131064 IVK131054:IVK131064 ILO131054:ILO131064 IBS131054:IBS131064 HRW131054:HRW131064 HIA131054:HIA131064 GYE131054:GYE131064 GOI131054:GOI131064 GEM131054:GEM131064 FUQ131054:FUQ131064 FKU131054:FKU131064 FAY131054:FAY131064 ERC131054:ERC131064 EHG131054:EHG131064 DXK131054:DXK131064 DNO131054:DNO131064 DDS131054:DDS131064 CTW131054:CTW131064 CKA131054:CKA131064 CAE131054:CAE131064 BQI131054:BQI131064 BGM131054:BGM131064 AWQ131054:AWQ131064 AMU131054:AMU131064 ACY131054:ACY131064 TC131054:TC131064 JG131054:JG131064 L131097:L131107 WVS65518:WVS65528 WLW65518:WLW65528 WCA65518:WCA65528 VSE65518:VSE65528 VII65518:VII65528 UYM65518:UYM65528 UOQ65518:UOQ65528 UEU65518:UEU65528 TUY65518:TUY65528 TLC65518:TLC65528 TBG65518:TBG65528 SRK65518:SRK65528 SHO65518:SHO65528 RXS65518:RXS65528 RNW65518:RNW65528 REA65518:REA65528 QUE65518:QUE65528 QKI65518:QKI65528 QAM65518:QAM65528 PQQ65518:PQQ65528 PGU65518:PGU65528 OWY65518:OWY65528 ONC65518:ONC65528 ODG65518:ODG65528 NTK65518:NTK65528 NJO65518:NJO65528 MZS65518:MZS65528 MPW65518:MPW65528 MGA65518:MGA65528 LWE65518:LWE65528 LMI65518:LMI65528 LCM65518:LCM65528 KSQ65518:KSQ65528 KIU65518:KIU65528 JYY65518:JYY65528 JPC65518:JPC65528 JFG65518:JFG65528 IVK65518:IVK65528 ILO65518:ILO65528 IBS65518:IBS65528 HRW65518:HRW65528 HIA65518:HIA65528 GYE65518:GYE65528 GOI65518:GOI65528 GEM65518:GEM65528 FUQ65518:FUQ65528 FKU65518:FKU65528 FAY65518:FAY65528 ERC65518:ERC65528 EHG65518:EHG65528 DXK65518:DXK65528 DNO65518:DNO65528 DDS65518:DDS65528 CTW65518:CTW65528 CKA65518:CKA65528 CAE65518:CAE65528 BQI65518:BQI65528 BGM65518:BGM65528 AWQ65518:AWQ65528 AMU65518:AMU65528 ACY65518:ACY65528 TC65518:TC65528 JG65518:JG65528 L65561:L65571" xr:uid="{00000000-0002-0000-0700-000003000000}">
      <formula1>$J$53:$J$66</formula1>
    </dataValidation>
    <dataValidation type="list" showInputMessage="1" showErrorMessage="1" sqref="WVM983022:WVM983032 WLQ983022:WLQ983032 WBU983022:WBU983032 VRY983022:VRY983032 VIC983022:VIC983032 UYG983022:UYG983032 UOK983022:UOK983032 UEO983022:UEO983032 TUS983022:TUS983032 TKW983022:TKW983032 TBA983022:TBA983032 SRE983022:SRE983032 SHI983022:SHI983032 RXM983022:RXM983032 RNQ983022:RNQ983032 RDU983022:RDU983032 QTY983022:QTY983032 QKC983022:QKC983032 QAG983022:QAG983032 PQK983022:PQK983032 PGO983022:PGO983032 OWS983022:OWS983032 OMW983022:OMW983032 ODA983022:ODA983032 NTE983022:NTE983032 NJI983022:NJI983032 MZM983022:MZM983032 MPQ983022:MPQ983032 MFU983022:MFU983032 LVY983022:LVY983032 LMC983022:LMC983032 LCG983022:LCG983032 KSK983022:KSK983032 KIO983022:KIO983032 JYS983022:JYS983032 JOW983022:JOW983032 JFA983022:JFA983032 IVE983022:IVE983032 ILI983022:ILI983032 IBM983022:IBM983032 HRQ983022:HRQ983032 HHU983022:HHU983032 GXY983022:GXY983032 GOC983022:GOC983032 GEG983022:GEG983032 FUK983022:FUK983032 FKO983022:FKO983032 FAS983022:FAS983032 EQW983022:EQW983032 EHA983022:EHA983032 DXE983022:DXE983032 DNI983022:DNI983032 DDM983022:DDM983032 CTQ983022:CTQ983032 CJU983022:CJU983032 BZY983022:BZY983032 BQC983022:BQC983032 BGG983022:BGG983032 AWK983022:AWK983032 AMO983022:AMO983032 ACS983022:ACS983032 SW983022:SW983032 JA983022:JA983032 E983065:E983075 WVM917486:WVM917496 WLQ917486:WLQ917496 WBU917486:WBU917496 VRY917486:VRY917496 VIC917486:VIC917496 UYG917486:UYG917496 UOK917486:UOK917496 UEO917486:UEO917496 TUS917486:TUS917496 TKW917486:TKW917496 TBA917486:TBA917496 SRE917486:SRE917496 SHI917486:SHI917496 RXM917486:RXM917496 RNQ917486:RNQ917496 RDU917486:RDU917496 QTY917486:QTY917496 QKC917486:QKC917496 QAG917486:QAG917496 PQK917486:PQK917496 PGO917486:PGO917496 OWS917486:OWS917496 OMW917486:OMW917496 ODA917486:ODA917496 NTE917486:NTE917496 NJI917486:NJI917496 MZM917486:MZM917496 MPQ917486:MPQ917496 MFU917486:MFU917496 LVY917486:LVY917496 LMC917486:LMC917496 LCG917486:LCG917496 KSK917486:KSK917496 KIO917486:KIO917496 JYS917486:JYS917496 JOW917486:JOW917496 JFA917486:JFA917496 IVE917486:IVE917496 ILI917486:ILI917496 IBM917486:IBM917496 HRQ917486:HRQ917496 HHU917486:HHU917496 GXY917486:GXY917496 GOC917486:GOC917496 GEG917486:GEG917496 FUK917486:FUK917496 FKO917486:FKO917496 FAS917486:FAS917496 EQW917486:EQW917496 EHA917486:EHA917496 DXE917486:DXE917496 DNI917486:DNI917496 DDM917486:DDM917496 CTQ917486:CTQ917496 CJU917486:CJU917496 BZY917486:BZY917496 BQC917486:BQC917496 BGG917486:BGG917496 AWK917486:AWK917496 AMO917486:AMO917496 ACS917486:ACS917496 SW917486:SW917496 JA917486:JA917496 E917529:E917539 WVM851950:WVM851960 WLQ851950:WLQ851960 WBU851950:WBU851960 VRY851950:VRY851960 VIC851950:VIC851960 UYG851950:UYG851960 UOK851950:UOK851960 UEO851950:UEO851960 TUS851950:TUS851960 TKW851950:TKW851960 TBA851950:TBA851960 SRE851950:SRE851960 SHI851950:SHI851960 RXM851950:RXM851960 RNQ851950:RNQ851960 RDU851950:RDU851960 QTY851950:QTY851960 QKC851950:QKC851960 QAG851950:QAG851960 PQK851950:PQK851960 PGO851950:PGO851960 OWS851950:OWS851960 OMW851950:OMW851960 ODA851950:ODA851960 NTE851950:NTE851960 NJI851950:NJI851960 MZM851950:MZM851960 MPQ851950:MPQ851960 MFU851950:MFU851960 LVY851950:LVY851960 LMC851950:LMC851960 LCG851950:LCG851960 KSK851950:KSK851960 KIO851950:KIO851960 JYS851950:JYS851960 JOW851950:JOW851960 JFA851950:JFA851960 IVE851950:IVE851960 ILI851950:ILI851960 IBM851950:IBM851960 HRQ851950:HRQ851960 HHU851950:HHU851960 GXY851950:GXY851960 GOC851950:GOC851960 GEG851950:GEG851960 FUK851950:FUK851960 FKO851950:FKO851960 FAS851950:FAS851960 EQW851950:EQW851960 EHA851950:EHA851960 DXE851950:DXE851960 DNI851950:DNI851960 DDM851950:DDM851960 CTQ851950:CTQ851960 CJU851950:CJU851960 BZY851950:BZY851960 BQC851950:BQC851960 BGG851950:BGG851960 AWK851950:AWK851960 AMO851950:AMO851960 ACS851950:ACS851960 SW851950:SW851960 JA851950:JA851960 E851993:E852003 WVM786414:WVM786424 WLQ786414:WLQ786424 WBU786414:WBU786424 VRY786414:VRY786424 VIC786414:VIC786424 UYG786414:UYG786424 UOK786414:UOK786424 UEO786414:UEO786424 TUS786414:TUS786424 TKW786414:TKW786424 TBA786414:TBA786424 SRE786414:SRE786424 SHI786414:SHI786424 RXM786414:RXM786424 RNQ786414:RNQ786424 RDU786414:RDU786424 QTY786414:QTY786424 QKC786414:QKC786424 QAG786414:QAG786424 PQK786414:PQK786424 PGO786414:PGO786424 OWS786414:OWS786424 OMW786414:OMW786424 ODA786414:ODA786424 NTE786414:NTE786424 NJI786414:NJI786424 MZM786414:MZM786424 MPQ786414:MPQ786424 MFU786414:MFU786424 LVY786414:LVY786424 LMC786414:LMC786424 LCG786414:LCG786424 KSK786414:KSK786424 KIO786414:KIO786424 JYS786414:JYS786424 JOW786414:JOW786424 JFA786414:JFA786424 IVE786414:IVE786424 ILI786414:ILI786424 IBM786414:IBM786424 HRQ786414:HRQ786424 HHU786414:HHU786424 GXY786414:GXY786424 GOC786414:GOC786424 GEG786414:GEG786424 FUK786414:FUK786424 FKO786414:FKO786424 FAS786414:FAS786424 EQW786414:EQW786424 EHA786414:EHA786424 DXE786414:DXE786424 DNI786414:DNI786424 DDM786414:DDM786424 CTQ786414:CTQ786424 CJU786414:CJU786424 BZY786414:BZY786424 BQC786414:BQC786424 BGG786414:BGG786424 AWK786414:AWK786424 AMO786414:AMO786424 ACS786414:ACS786424 SW786414:SW786424 JA786414:JA786424 E786457:E786467 WVM720878:WVM720888 WLQ720878:WLQ720888 WBU720878:WBU720888 VRY720878:VRY720888 VIC720878:VIC720888 UYG720878:UYG720888 UOK720878:UOK720888 UEO720878:UEO720888 TUS720878:TUS720888 TKW720878:TKW720888 TBA720878:TBA720888 SRE720878:SRE720888 SHI720878:SHI720888 RXM720878:RXM720888 RNQ720878:RNQ720888 RDU720878:RDU720888 QTY720878:QTY720888 QKC720878:QKC720888 QAG720878:QAG720888 PQK720878:PQK720888 PGO720878:PGO720888 OWS720878:OWS720888 OMW720878:OMW720888 ODA720878:ODA720888 NTE720878:NTE720888 NJI720878:NJI720888 MZM720878:MZM720888 MPQ720878:MPQ720888 MFU720878:MFU720888 LVY720878:LVY720888 LMC720878:LMC720888 LCG720878:LCG720888 KSK720878:KSK720888 KIO720878:KIO720888 JYS720878:JYS720888 JOW720878:JOW720888 JFA720878:JFA720888 IVE720878:IVE720888 ILI720878:ILI720888 IBM720878:IBM720888 HRQ720878:HRQ720888 HHU720878:HHU720888 GXY720878:GXY720888 GOC720878:GOC720888 GEG720878:GEG720888 FUK720878:FUK720888 FKO720878:FKO720888 FAS720878:FAS720888 EQW720878:EQW720888 EHA720878:EHA720888 DXE720878:DXE720888 DNI720878:DNI720888 DDM720878:DDM720888 CTQ720878:CTQ720888 CJU720878:CJU720888 BZY720878:BZY720888 BQC720878:BQC720888 BGG720878:BGG720888 AWK720878:AWK720888 AMO720878:AMO720888 ACS720878:ACS720888 SW720878:SW720888 JA720878:JA720888 E720921:E720931 WVM655342:WVM655352 WLQ655342:WLQ655352 WBU655342:WBU655352 VRY655342:VRY655352 VIC655342:VIC655352 UYG655342:UYG655352 UOK655342:UOK655352 UEO655342:UEO655352 TUS655342:TUS655352 TKW655342:TKW655352 TBA655342:TBA655352 SRE655342:SRE655352 SHI655342:SHI655352 RXM655342:RXM655352 RNQ655342:RNQ655352 RDU655342:RDU655352 QTY655342:QTY655352 QKC655342:QKC655352 QAG655342:QAG655352 PQK655342:PQK655352 PGO655342:PGO655352 OWS655342:OWS655352 OMW655342:OMW655352 ODA655342:ODA655352 NTE655342:NTE655352 NJI655342:NJI655352 MZM655342:MZM655352 MPQ655342:MPQ655352 MFU655342:MFU655352 LVY655342:LVY655352 LMC655342:LMC655352 LCG655342:LCG655352 KSK655342:KSK655352 KIO655342:KIO655352 JYS655342:JYS655352 JOW655342:JOW655352 JFA655342:JFA655352 IVE655342:IVE655352 ILI655342:ILI655352 IBM655342:IBM655352 HRQ655342:HRQ655352 HHU655342:HHU655352 GXY655342:GXY655352 GOC655342:GOC655352 GEG655342:GEG655352 FUK655342:FUK655352 FKO655342:FKO655352 FAS655342:FAS655352 EQW655342:EQW655352 EHA655342:EHA655352 DXE655342:DXE655352 DNI655342:DNI655352 DDM655342:DDM655352 CTQ655342:CTQ655352 CJU655342:CJU655352 BZY655342:BZY655352 BQC655342:BQC655352 BGG655342:BGG655352 AWK655342:AWK655352 AMO655342:AMO655352 ACS655342:ACS655352 SW655342:SW655352 JA655342:JA655352 E655385:E655395 WVM589806:WVM589816 WLQ589806:WLQ589816 WBU589806:WBU589816 VRY589806:VRY589816 VIC589806:VIC589816 UYG589806:UYG589816 UOK589806:UOK589816 UEO589806:UEO589816 TUS589806:TUS589816 TKW589806:TKW589816 TBA589806:TBA589816 SRE589806:SRE589816 SHI589806:SHI589816 RXM589806:RXM589816 RNQ589806:RNQ589816 RDU589806:RDU589816 QTY589806:QTY589816 QKC589806:QKC589816 QAG589806:QAG589816 PQK589806:PQK589816 PGO589806:PGO589816 OWS589806:OWS589816 OMW589806:OMW589816 ODA589806:ODA589816 NTE589806:NTE589816 NJI589806:NJI589816 MZM589806:MZM589816 MPQ589806:MPQ589816 MFU589806:MFU589816 LVY589806:LVY589816 LMC589806:LMC589816 LCG589806:LCG589816 KSK589806:KSK589816 KIO589806:KIO589816 JYS589806:JYS589816 JOW589806:JOW589816 JFA589806:JFA589816 IVE589806:IVE589816 ILI589806:ILI589816 IBM589806:IBM589816 HRQ589806:HRQ589816 HHU589806:HHU589816 GXY589806:GXY589816 GOC589806:GOC589816 GEG589806:GEG589816 FUK589806:FUK589816 FKO589806:FKO589816 FAS589806:FAS589816 EQW589806:EQW589816 EHA589806:EHA589816 DXE589806:DXE589816 DNI589806:DNI589816 DDM589806:DDM589816 CTQ589806:CTQ589816 CJU589806:CJU589816 BZY589806:BZY589816 BQC589806:BQC589816 BGG589806:BGG589816 AWK589806:AWK589816 AMO589806:AMO589816 ACS589806:ACS589816 SW589806:SW589816 JA589806:JA589816 E589849:E589859 WVM524270:WVM524280 WLQ524270:WLQ524280 WBU524270:WBU524280 VRY524270:VRY524280 VIC524270:VIC524280 UYG524270:UYG524280 UOK524270:UOK524280 UEO524270:UEO524280 TUS524270:TUS524280 TKW524270:TKW524280 TBA524270:TBA524280 SRE524270:SRE524280 SHI524270:SHI524280 RXM524270:RXM524280 RNQ524270:RNQ524280 RDU524270:RDU524280 QTY524270:QTY524280 QKC524270:QKC524280 QAG524270:QAG524280 PQK524270:PQK524280 PGO524270:PGO524280 OWS524270:OWS524280 OMW524270:OMW524280 ODA524270:ODA524280 NTE524270:NTE524280 NJI524270:NJI524280 MZM524270:MZM524280 MPQ524270:MPQ524280 MFU524270:MFU524280 LVY524270:LVY524280 LMC524270:LMC524280 LCG524270:LCG524280 KSK524270:KSK524280 KIO524270:KIO524280 JYS524270:JYS524280 JOW524270:JOW524280 JFA524270:JFA524280 IVE524270:IVE524280 ILI524270:ILI524280 IBM524270:IBM524280 HRQ524270:HRQ524280 HHU524270:HHU524280 GXY524270:GXY524280 GOC524270:GOC524280 GEG524270:GEG524280 FUK524270:FUK524280 FKO524270:FKO524280 FAS524270:FAS524280 EQW524270:EQW524280 EHA524270:EHA524280 DXE524270:DXE524280 DNI524270:DNI524280 DDM524270:DDM524280 CTQ524270:CTQ524280 CJU524270:CJU524280 BZY524270:BZY524280 BQC524270:BQC524280 BGG524270:BGG524280 AWK524270:AWK524280 AMO524270:AMO524280 ACS524270:ACS524280 SW524270:SW524280 JA524270:JA524280 E524313:E524323 WVM458734:WVM458744 WLQ458734:WLQ458744 WBU458734:WBU458744 VRY458734:VRY458744 VIC458734:VIC458744 UYG458734:UYG458744 UOK458734:UOK458744 UEO458734:UEO458744 TUS458734:TUS458744 TKW458734:TKW458744 TBA458734:TBA458744 SRE458734:SRE458744 SHI458734:SHI458744 RXM458734:RXM458744 RNQ458734:RNQ458744 RDU458734:RDU458744 QTY458734:QTY458744 QKC458734:QKC458744 QAG458734:QAG458744 PQK458734:PQK458744 PGO458734:PGO458744 OWS458734:OWS458744 OMW458734:OMW458744 ODA458734:ODA458744 NTE458734:NTE458744 NJI458734:NJI458744 MZM458734:MZM458744 MPQ458734:MPQ458744 MFU458734:MFU458744 LVY458734:LVY458744 LMC458734:LMC458744 LCG458734:LCG458744 KSK458734:KSK458744 KIO458734:KIO458744 JYS458734:JYS458744 JOW458734:JOW458744 JFA458734:JFA458744 IVE458734:IVE458744 ILI458734:ILI458744 IBM458734:IBM458744 HRQ458734:HRQ458744 HHU458734:HHU458744 GXY458734:GXY458744 GOC458734:GOC458744 GEG458734:GEG458744 FUK458734:FUK458744 FKO458734:FKO458744 FAS458734:FAS458744 EQW458734:EQW458744 EHA458734:EHA458744 DXE458734:DXE458744 DNI458734:DNI458744 DDM458734:DDM458744 CTQ458734:CTQ458744 CJU458734:CJU458744 BZY458734:BZY458744 BQC458734:BQC458744 BGG458734:BGG458744 AWK458734:AWK458744 AMO458734:AMO458744 ACS458734:ACS458744 SW458734:SW458744 JA458734:JA458744 E458777:E458787 WVM393198:WVM393208 WLQ393198:WLQ393208 WBU393198:WBU393208 VRY393198:VRY393208 VIC393198:VIC393208 UYG393198:UYG393208 UOK393198:UOK393208 UEO393198:UEO393208 TUS393198:TUS393208 TKW393198:TKW393208 TBA393198:TBA393208 SRE393198:SRE393208 SHI393198:SHI393208 RXM393198:RXM393208 RNQ393198:RNQ393208 RDU393198:RDU393208 QTY393198:QTY393208 QKC393198:QKC393208 QAG393198:QAG393208 PQK393198:PQK393208 PGO393198:PGO393208 OWS393198:OWS393208 OMW393198:OMW393208 ODA393198:ODA393208 NTE393198:NTE393208 NJI393198:NJI393208 MZM393198:MZM393208 MPQ393198:MPQ393208 MFU393198:MFU393208 LVY393198:LVY393208 LMC393198:LMC393208 LCG393198:LCG393208 KSK393198:KSK393208 KIO393198:KIO393208 JYS393198:JYS393208 JOW393198:JOW393208 JFA393198:JFA393208 IVE393198:IVE393208 ILI393198:ILI393208 IBM393198:IBM393208 HRQ393198:HRQ393208 HHU393198:HHU393208 GXY393198:GXY393208 GOC393198:GOC393208 GEG393198:GEG393208 FUK393198:FUK393208 FKO393198:FKO393208 FAS393198:FAS393208 EQW393198:EQW393208 EHA393198:EHA393208 DXE393198:DXE393208 DNI393198:DNI393208 DDM393198:DDM393208 CTQ393198:CTQ393208 CJU393198:CJU393208 BZY393198:BZY393208 BQC393198:BQC393208 BGG393198:BGG393208 AWK393198:AWK393208 AMO393198:AMO393208 ACS393198:ACS393208 SW393198:SW393208 JA393198:JA393208 E393241:E393251 WVM327662:WVM327672 WLQ327662:WLQ327672 WBU327662:WBU327672 VRY327662:VRY327672 VIC327662:VIC327672 UYG327662:UYG327672 UOK327662:UOK327672 UEO327662:UEO327672 TUS327662:TUS327672 TKW327662:TKW327672 TBA327662:TBA327672 SRE327662:SRE327672 SHI327662:SHI327672 RXM327662:RXM327672 RNQ327662:RNQ327672 RDU327662:RDU327672 QTY327662:QTY327672 QKC327662:QKC327672 QAG327662:QAG327672 PQK327662:PQK327672 PGO327662:PGO327672 OWS327662:OWS327672 OMW327662:OMW327672 ODA327662:ODA327672 NTE327662:NTE327672 NJI327662:NJI327672 MZM327662:MZM327672 MPQ327662:MPQ327672 MFU327662:MFU327672 LVY327662:LVY327672 LMC327662:LMC327672 LCG327662:LCG327672 KSK327662:KSK327672 KIO327662:KIO327672 JYS327662:JYS327672 JOW327662:JOW327672 JFA327662:JFA327672 IVE327662:IVE327672 ILI327662:ILI327672 IBM327662:IBM327672 HRQ327662:HRQ327672 HHU327662:HHU327672 GXY327662:GXY327672 GOC327662:GOC327672 GEG327662:GEG327672 FUK327662:FUK327672 FKO327662:FKO327672 FAS327662:FAS327672 EQW327662:EQW327672 EHA327662:EHA327672 DXE327662:DXE327672 DNI327662:DNI327672 DDM327662:DDM327672 CTQ327662:CTQ327672 CJU327662:CJU327672 BZY327662:BZY327672 BQC327662:BQC327672 BGG327662:BGG327672 AWK327662:AWK327672 AMO327662:AMO327672 ACS327662:ACS327672 SW327662:SW327672 JA327662:JA327672 E327705:E327715 WVM262126:WVM262136 WLQ262126:WLQ262136 WBU262126:WBU262136 VRY262126:VRY262136 VIC262126:VIC262136 UYG262126:UYG262136 UOK262126:UOK262136 UEO262126:UEO262136 TUS262126:TUS262136 TKW262126:TKW262136 TBA262126:TBA262136 SRE262126:SRE262136 SHI262126:SHI262136 RXM262126:RXM262136 RNQ262126:RNQ262136 RDU262126:RDU262136 QTY262126:QTY262136 QKC262126:QKC262136 QAG262126:QAG262136 PQK262126:PQK262136 PGO262126:PGO262136 OWS262126:OWS262136 OMW262126:OMW262136 ODA262126:ODA262136 NTE262126:NTE262136 NJI262126:NJI262136 MZM262126:MZM262136 MPQ262126:MPQ262136 MFU262126:MFU262136 LVY262126:LVY262136 LMC262126:LMC262136 LCG262126:LCG262136 KSK262126:KSK262136 KIO262126:KIO262136 JYS262126:JYS262136 JOW262126:JOW262136 JFA262126:JFA262136 IVE262126:IVE262136 ILI262126:ILI262136 IBM262126:IBM262136 HRQ262126:HRQ262136 HHU262126:HHU262136 GXY262126:GXY262136 GOC262126:GOC262136 GEG262126:GEG262136 FUK262126:FUK262136 FKO262126:FKO262136 FAS262126:FAS262136 EQW262126:EQW262136 EHA262126:EHA262136 DXE262126:DXE262136 DNI262126:DNI262136 DDM262126:DDM262136 CTQ262126:CTQ262136 CJU262126:CJU262136 BZY262126:BZY262136 BQC262126:BQC262136 BGG262126:BGG262136 AWK262126:AWK262136 AMO262126:AMO262136 ACS262126:ACS262136 SW262126:SW262136 JA262126:JA262136 E262169:E262179 WVM196590:WVM196600 WLQ196590:WLQ196600 WBU196590:WBU196600 VRY196590:VRY196600 VIC196590:VIC196600 UYG196590:UYG196600 UOK196590:UOK196600 UEO196590:UEO196600 TUS196590:TUS196600 TKW196590:TKW196600 TBA196590:TBA196600 SRE196590:SRE196600 SHI196590:SHI196600 RXM196590:RXM196600 RNQ196590:RNQ196600 RDU196590:RDU196600 QTY196590:QTY196600 QKC196590:QKC196600 QAG196590:QAG196600 PQK196590:PQK196600 PGO196590:PGO196600 OWS196590:OWS196600 OMW196590:OMW196600 ODA196590:ODA196600 NTE196590:NTE196600 NJI196590:NJI196600 MZM196590:MZM196600 MPQ196590:MPQ196600 MFU196590:MFU196600 LVY196590:LVY196600 LMC196590:LMC196600 LCG196590:LCG196600 KSK196590:KSK196600 KIO196590:KIO196600 JYS196590:JYS196600 JOW196590:JOW196600 JFA196590:JFA196600 IVE196590:IVE196600 ILI196590:ILI196600 IBM196590:IBM196600 HRQ196590:HRQ196600 HHU196590:HHU196600 GXY196590:GXY196600 GOC196590:GOC196600 GEG196590:GEG196600 FUK196590:FUK196600 FKO196590:FKO196600 FAS196590:FAS196600 EQW196590:EQW196600 EHA196590:EHA196600 DXE196590:DXE196600 DNI196590:DNI196600 DDM196590:DDM196600 CTQ196590:CTQ196600 CJU196590:CJU196600 BZY196590:BZY196600 BQC196590:BQC196600 BGG196590:BGG196600 AWK196590:AWK196600 AMO196590:AMO196600 ACS196590:ACS196600 SW196590:SW196600 JA196590:JA196600 E196633:E196643 WVM131054:WVM131064 WLQ131054:WLQ131064 WBU131054:WBU131064 VRY131054:VRY131064 VIC131054:VIC131064 UYG131054:UYG131064 UOK131054:UOK131064 UEO131054:UEO131064 TUS131054:TUS131064 TKW131054:TKW131064 TBA131054:TBA131064 SRE131054:SRE131064 SHI131054:SHI131064 RXM131054:RXM131064 RNQ131054:RNQ131064 RDU131054:RDU131064 QTY131054:QTY131064 QKC131054:QKC131064 QAG131054:QAG131064 PQK131054:PQK131064 PGO131054:PGO131064 OWS131054:OWS131064 OMW131054:OMW131064 ODA131054:ODA131064 NTE131054:NTE131064 NJI131054:NJI131064 MZM131054:MZM131064 MPQ131054:MPQ131064 MFU131054:MFU131064 LVY131054:LVY131064 LMC131054:LMC131064 LCG131054:LCG131064 KSK131054:KSK131064 KIO131054:KIO131064 JYS131054:JYS131064 JOW131054:JOW131064 JFA131054:JFA131064 IVE131054:IVE131064 ILI131054:ILI131064 IBM131054:IBM131064 HRQ131054:HRQ131064 HHU131054:HHU131064 GXY131054:GXY131064 GOC131054:GOC131064 GEG131054:GEG131064 FUK131054:FUK131064 FKO131054:FKO131064 FAS131054:FAS131064 EQW131054:EQW131064 EHA131054:EHA131064 DXE131054:DXE131064 DNI131054:DNI131064 DDM131054:DDM131064 CTQ131054:CTQ131064 CJU131054:CJU131064 BZY131054:BZY131064 BQC131054:BQC131064 BGG131054:BGG131064 AWK131054:AWK131064 AMO131054:AMO131064 ACS131054:ACS131064 SW131054:SW131064 JA131054:JA131064 E131097:E131107 WVM65518:WVM65528 WLQ65518:WLQ65528 WBU65518:WBU65528 VRY65518:VRY65528 VIC65518:VIC65528 UYG65518:UYG65528 UOK65518:UOK65528 UEO65518:UEO65528 TUS65518:TUS65528 TKW65518:TKW65528 TBA65518:TBA65528 SRE65518:SRE65528 SHI65518:SHI65528 RXM65518:RXM65528 RNQ65518:RNQ65528 RDU65518:RDU65528 QTY65518:QTY65528 QKC65518:QKC65528 QAG65518:QAG65528 PQK65518:PQK65528 PGO65518:PGO65528 OWS65518:OWS65528 OMW65518:OMW65528 ODA65518:ODA65528 NTE65518:NTE65528 NJI65518:NJI65528 MZM65518:MZM65528 MPQ65518:MPQ65528 MFU65518:MFU65528 LVY65518:LVY65528 LMC65518:LMC65528 LCG65518:LCG65528 KSK65518:KSK65528 KIO65518:KIO65528 JYS65518:JYS65528 JOW65518:JOW65528 JFA65518:JFA65528 IVE65518:IVE65528 ILI65518:ILI65528 IBM65518:IBM65528 HRQ65518:HRQ65528 HHU65518:HHU65528 GXY65518:GXY65528 GOC65518:GOC65528 GEG65518:GEG65528 FUK65518:FUK65528 FKO65518:FKO65528 FAS65518:FAS65528 EQW65518:EQW65528 EHA65518:EHA65528 DXE65518:DXE65528 DNI65518:DNI65528 DDM65518:DDM65528 CTQ65518:CTQ65528 CJU65518:CJU65528 BZY65518:BZY65528 BQC65518:BQC65528 BGG65518:BGG65528 AWK65518:AWK65528 AMO65518:AMO65528 ACS65518:ACS65528 SW65518:SW65528 JA65518:JA65528 E65561:E65571 SW8:SW40 ACS8:ACS40 AMO8:AMO40 AWK8:AWK40 BGG8:BGG40 BQC8:BQC40 BZY8:BZY40 CJU8:CJU40 CTQ8:CTQ40 DDM8:DDM40 DNI8:DNI40 DXE8:DXE40 EHA8:EHA40 EQW8:EQW40 FAS8:FAS40 FKO8:FKO40 FUK8:FUK40 GEG8:GEG40 GOC8:GOC40 GXY8:GXY40 HHU8:HHU40 HRQ8:HRQ40 IBM8:IBM40 ILI8:ILI40 IVE8:IVE40 JFA8:JFA40 JOW8:JOW40 JYS8:JYS40 KIO8:KIO40 KSK8:KSK40 LCG8:LCG40 LMC8:LMC40 LVY8:LVY40 MFU8:MFU40 MPQ8:MPQ40 MZM8:MZM40 NJI8:NJI40 NTE8:NTE40 ODA8:ODA40 OMW8:OMW40 OWS8:OWS40 PGO8:PGO40 PQK8:PQK40 QAG8:QAG40 QKC8:QKC40 QTY8:QTY40 RDU8:RDU40 RNQ8:RNQ40 RXM8:RXM40 SHI8:SHI40 SRE8:SRE40 TBA8:TBA40 TKW8:TKW40 TUS8:TUS40 UEO8:UEO40 UOK8:UOK40 UYG8:UYG40 VIC8:VIC40 VRY8:VRY40 WBU8:WBU40 WLQ8:WLQ40 WVM8:WVM40 JA8:JA40" xr:uid="{00000000-0002-0000-0700-000004000000}">
      <formula1>#REF!</formula1>
    </dataValidation>
    <dataValidation type="list" allowBlank="1" showInputMessage="1" showErrorMessage="1" sqref="Q40 Q8 Q23" xr:uid="{00000000-0002-0000-0700-000005000000}">
      <formula1>"¿Cuenta con actividad de Mediación Asociada?,NO"</formula1>
    </dataValidation>
    <dataValidation type="list" allowBlank="1" showInputMessage="1" showErrorMessage="1" sqref="V40" xr:uid="{00000000-0002-0000-0700-000006000000}">
      <formula1>"Conteo en sala ,Conteo en sala ,Conteo en sala ,Conteo en sala ,Otro"</formula1>
    </dataValidation>
    <dataValidation type="list" allowBlank="1" showInputMessage="1" showErrorMessage="1" sqref="F49:F52" xr:uid="{00000000-0002-0000-0700-000007000000}">
      <formula1>#REF!</formula1>
    </dataValidation>
    <dataValidation type="list" allowBlank="1" showInputMessage="1" showErrorMessage="1" sqref="W46:W52" xr:uid="{00000000-0002-0000-0700-000008000000}">
      <formula1>$W$48:$W$50</formula1>
    </dataValidation>
    <dataValidation type="list" allowBlank="1" showInputMessage="1" showErrorMessage="1" sqref="M48:M52" xr:uid="{00000000-0002-0000-0700-000009000000}">
      <formula1>$M$48:$M$389</formula1>
    </dataValidation>
    <dataValidation type="list" allowBlank="1" showInputMessage="1" showErrorMessage="1" sqref="L48:L52" xr:uid="{00000000-0002-0000-0700-00000A000000}">
      <formula1>$L$48:$L$98</formula1>
    </dataValidation>
    <dataValidation type="list" allowBlank="1" showInputMessage="1" showErrorMessage="1" sqref="K48:K52" xr:uid="{00000000-0002-0000-0700-00000B000000}">
      <formula1>$K$48:$K$59</formula1>
    </dataValidation>
    <dataValidation type="list" allowBlank="1" showInputMessage="1" showErrorMessage="1" sqref="E49:E52" xr:uid="{00000000-0002-0000-0700-00000C000000}">
      <formula1>$E$48:$E$71</formula1>
    </dataValidation>
    <dataValidation type="list" allowBlank="1" showInputMessage="1" showErrorMessage="1" sqref="V47:V52" xr:uid="{00000000-0002-0000-0700-00000D000000}">
      <formula1>$V$48:$V$50</formula1>
    </dataValidation>
    <dataValidation type="list" allowBlank="1" showInputMessage="1" showErrorMessage="1" sqref="G49:G52" xr:uid="{00000000-0002-0000-0700-00000E000000}">
      <formula1>$G$48:$G$68</formula1>
    </dataValidation>
  </dataValidations>
  <pageMargins left="0.7" right="0.7" top="0.75" bottom="0.75" header="0.3" footer="0.3"/>
  <pageSetup scale="9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J22"/>
  <sheetViews>
    <sheetView showGridLines="0" tabSelected="1" topLeftCell="B1" zoomScale="70" zoomScaleNormal="70" workbookViewId="0">
      <selection activeCell="I10" sqref="I10"/>
    </sheetView>
  </sheetViews>
  <sheetFormatPr baseColWidth="10" defaultColWidth="11.42578125" defaultRowHeight="15" x14ac:dyDescent="0.25"/>
  <cols>
    <col min="1" max="1" width="3.140625" style="29" customWidth="1"/>
    <col min="2" max="2" width="60.5703125" style="29" customWidth="1"/>
    <col min="3" max="3" width="45.140625" style="29" customWidth="1"/>
    <col min="4" max="4" width="35.5703125" style="29" customWidth="1"/>
    <col min="5" max="6" width="21.7109375" style="29" customWidth="1"/>
    <col min="7" max="7" width="25.7109375" style="29" customWidth="1"/>
    <col min="8" max="16384" width="11.42578125" style="29"/>
  </cols>
  <sheetData>
    <row r="1" spans="2:7" ht="24" customHeight="1" thickBot="1" x14ac:dyDescent="0.3">
      <c r="B1" s="355" t="s">
        <v>591</v>
      </c>
      <c r="C1" s="355"/>
      <c r="D1" s="355"/>
      <c r="E1" s="355"/>
      <c r="F1" s="355"/>
      <c r="G1" s="355"/>
    </row>
    <row r="2" spans="2:7" ht="24" customHeight="1" thickBot="1" x14ac:dyDescent="0.3">
      <c r="B2" s="445" t="s">
        <v>733</v>
      </c>
      <c r="C2" s="446"/>
      <c r="D2" s="446"/>
      <c r="E2" s="446"/>
      <c r="F2" s="446"/>
      <c r="G2" s="447"/>
    </row>
    <row r="3" spans="2:7" ht="17.25" customHeight="1" thickBot="1" x14ac:dyDescent="0.3">
      <c r="B3" s="62"/>
      <c r="C3" s="62"/>
      <c r="D3" s="62"/>
      <c r="E3" s="62"/>
      <c r="F3" s="62"/>
      <c r="G3" s="62"/>
    </row>
    <row r="4" spans="2:7" ht="25.5" customHeight="1" x14ac:dyDescent="0.25">
      <c r="B4" s="437" t="s">
        <v>502</v>
      </c>
      <c r="C4" s="438"/>
      <c r="D4" s="438"/>
      <c r="E4" s="438"/>
      <c r="F4" s="438"/>
      <c r="G4" s="439"/>
    </row>
    <row r="5" spans="2:7" ht="25.5" customHeight="1" x14ac:dyDescent="0.25">
      <c r="B5" s="440" t="s">
        <v>513</v>
      </c>
      <c r="C5" s="441"/>
      <c r="D5" s="441"/>
      <c r="E5" s="441"/>
      <c r="F5" s="441"/>
      <c r="G5" s="442"/>
    </row>
    <row r="6" spans="2:7" ht="24" customHeight="1" x14ac:dyDescent="0.25">
      <c r="B6" s="32" t="s">
        <v>511</v>
      </c>
      <c r="C6" s="63" t="s">
        <v>420</v>
      </c>
      <c r="D6" s="63" t="s">
        <v>501</v>
      </c>
      <c r="E6" s="63" t="s">
        <v>500</v>
      </c>
      <c r="F6" s="443" t="s">
        <v>512</v>
      </c>
      <c r="G6" s="444"/>
    </row>
    <row r="7" spans="2:7" ht="236.1" customHeight="1" x14ac:dyDescent="0.25">
      <c r="B7" s="65" t="s">
        <v>642</v>
      </c>
      <c r="C7" s="199" t="s">
        <v>724</v>
      </c>
      <c r="D7" s="234" t="s">
        <v>691</v>
      </c>
      <c r="E7" s="236">
        <v>100</v>
      </c>
      <c r="F7" s="435" t="s">
        <v>692</v>
      </c>
      <c r="G7" s="436"/>
    </row>
    <row r="8" spans="2:7" ht="62.25" customHeight="1" x14ac:dyDescent="0.25">
      <c r="B8" s="65" t="s">
        <v>643</v>
      </c>
      <c r="C8" s="199" t="s">
        <v>641</v>
      </c>
      <c r="D8" s="235" t="s">
        <v>725</v>
      </c>
      <c r="E8" s="236">
        <v>2.2000000000000002</v>
      </c>
      <c r="F8" s="435" t="s">
        <v>693</v>
      </c>
      <c r="G8" s="436"/>
    </row>
    <row r="9" spans="2:7" ht="52.5" customHeight="1" x14ac:dyDescent="0.25">
      <c r="B9" s="65" t="s">
        <v>644</v>
      </c>
      <c r="C9" s="199" t="s">
        <v>726</v>
      </c>
      <c r="D9" s="235" t="s">
        <v>727</v>
      </c>
      <c r="E9" s="236">
        <v>5.07</v>
      </c>
      <c r="F9" s="435" t="s">
        <v>695</v>
      </c>
      <c r="G9" s="436"/>
    </row>
    <row r="10" spans="2:7" ht="68.25" customHeight="1" x14ac:dyDescent="0.25">
      <c r="B10" s="65" t="s">
        <v>645</v>
      </c>
      <c r="C10" s="199" t="s">
        <v>728</v>
      </c>
      <c r="D10" s="235" t="s">
        <v>694</v>
      </c>
      <c r="E10" s="236">
        <v>5.8</v>
      </c>
      <c r="F10" s="435" t="s">
        <v>695</v>
      </c>
      <c r="G10" s="436"/>
    </row>
    <row r="11" spans="2:7" ht="17.25" customHeight="1" x14ac:dyDescent="0.25">
      <c r="B11" s="449" t="s">
        <v>514</v>
      </c>
      <c r="C11" s="449"/>
      <c r="D11" s="449"/>
      <c r="E11" s="449"/>
      <c r="F11" s="449"/>
    </row>
    <row r="12" spans="2:7" ht="17.25" customHeight="1" thickBot="1" x14ac:dyDescent="0.3">
      <c r="B12" s="69"/>
      <c r="C12" s="69"/>
      <c r="D12" s="69"/>
      <c r="E12" s="69"/>
      <c r="F12" s="69"/>
    </row>
    <row r="13" spans="2:7" ht="25.5" customHeight="1" x14ac:dyDescent="0.25">
      <c r="B13" s="437" t="s">
        <v>519</v>
      </c>
      <c r="C13" s="438"/>
      <c r="D13" s="438"/>
      <c r="E13" s="438"/>
      <c r="F13" s="438"/>
      <c r="G13" s="439"/>
    </row>
    <row r="14" spans="2:7" ht="39.75" customHeight="1" x14ac:dyDescent="0.25">
      <c r="B14" s="450" t="s">
        <v>515</v>
      </c>
      <c r="C14" s="451"/>
      <c r="D14" s="451"/>
      <c r="E14" s="451"/>
      <c r="F14" s="451"/>
      <c r="G14" s="452"/>
    </row>
    <row r="15" spans="2:7" ht="24" customHeight="1" x14ac:dyDescent="0.25">
      <c r="B15" s="32" t="s">
        <v>419</v>
      </c>
      <c r="C15" s="63" t="s">
        <v>420</v>
      </c>
      <c r="D15" s="63" t="s">
        <v>508</v>
      </c>
      <c r="E15" s="63" t="s">
        <v>501</v>
      </c>
      <c r="F15" s="63" t="s">
        <v>500</v>
      </c>
      <c r="G15" s="64" t="s">
        <v>509</v>
      </c>
    </row>
    <row r="16" spans="2:7" ht="54" customHeight="1" x14ac:dyDescent="0.25">
      <c r="B16" s="68" t="s">
        <v>634</v>
      </c>
      <c r="C16" s="200" t="s">
        <v>729</v>
      </c>
      <c r="D16" s="30" t="s">
        <v>635</v>
      </c>
      <c r="E16" s="237"/>
      <c r="F16" s="238"/>
      <c r="G16" s="201"/>
    </row>
    <row r="17" spans="2:10" ht="54" customHeight="1" x14ac:dyDescent="0.25">
      <c r="B17" s="66" t="s">
        <v>636</v>
      </c>
      <c r="C17" s="202" t="s">
        <v>730</v>
      </c>
      <c r="D17" s="31" t="s">
        <v>637</v>
      </c>
      <c r="E17" s="242"/>
      <c r="F17" s="239"/>
      <c r="G17" s="201"/>
    </row>
    <row r="18" spans="2:10" ht="69" customHeight="1" x14ac:dyDescent="0.25">
      <c r="B18" s="66" t="s">
        <v>638</v>
      </c>
      <c r="C18" s="202" t="s">
        <v>732</v>
      </c>
      <c r="D18" s="31" t="s">
        <v>637</v>
      </c>
      <c r="E18" s="243"/>
      <c r="F18" s="240"/>
      <c r="G18" s="201"/>
    </row>
    <row r="19" spans="2:10" ht="64.5" customHeight="1" thickBot="1" x14ac:dyDescent="0.3">
      <c r="B19" s="203" t="s">
        <v>639</v>
      </c>
      <c r="C19" s="204" t="s">
        <v>731</v>
      </c>
      <c r="D19" s="205" t="s">
        <v>640</v>
      </c>
      <c r="E19" s="244">
        <v>0</v>
      </c>
      <c r="F19" s="241">
        <v>0</v>
      </c>
      <c r="G19" s="201"/>
    </row>
    <row r="20" spans="2:10" ht="47.25" customHeight="1" x14ac:dyDescent="0.25">
      <c r="B20" s="448"/>
      <c r="C20" s="448"/>
      <c r="D20" s="448"/>
      <c r="E20" s="448"/>
      <c r="F20" s="448"/>
      <c r="G20" s="448"/>
    </row>
    <row r="21" spans="2:10" ht="180" customHeight="1" x14ac:dyDescent="0.25">
      <c r="B21" s="448"/>
      <c r="C21" s="448"/>
      <c r="D21" s="448"/>
      <c r="E21" s="448"/>
      <c r="F21" s="448"/>
      <c r="G21" s="448"/>
    </row>
    <row r="22" spans="2:10" ht="35.25" customHeight="1" x14ac:dyDescent="0.25">
      <c r="B22" s="448"/>
      <c r="C22" s="448"/>
      <c r="D22" s="448"/>
      <c r="E22" s="448"/>
      <c r="F22" s="448"/>
      <c r="G22" s="448"/>
      <c r="H22" s="448"/>
      <c r="I22" s="448"/>
      <c r="J22" s="448"/>
    </row>
  </sheetData>
  <mergeCells count="16">
    <mergeCell ref="H22:J22"/>
    <mergeCell ref="F9:G9"/>
    <mergeCell ref="F10:G10"/>
    <mergeCell ref="B11:F11"/>
    <mergeCell ref="B13:G13"/>
    <mergeCell ref="B14:G14"/>
    <mergeCell ref="B20:G20"/>
    <mergeCell ref="B21:G21"/>
    <mergeCell ref="B22:G22"/>
    <mergeCell ref="F8:G8"/>
    <mergeCell ref="B1:G1"/>
    <mergeCell ref="B4:G4"/>
    <mergeCell ref="B5:G5"/>
    <mergeCell ref="F6:G6"/>
    <mergeCell ref="F7:G7"/>
    <mergeCell ref="B2:G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7D5861524744F74098EFF29754FD0D50" ma:contentTypeVersion="10" ma:contentTypeDescription="Crear nuevo documento." ma:contentTypeScope="" ma:versionID="38d271a5914f0f2fbc541deaaa467f28">
  <xsd:schema xmlns:xsd="http://www.w3.org/2001/XMLSchema" xmlns:xs="http://www.w3.org/2001/XMLSchema" xmlns:p="http://schemas.microsoft.com/office/2006/metadata/properties" xmlns:ns3="7a9161b3-2fe3-4614-b13c-9c7ad21dc21d" targetNamespace="http://schemas.microsoft.com/office/2006/metadata/properties" ma:root="true" ma:fieldsID="1f3bb797a97864e2e5aa782729954f65" ns3:_="">
    <xsd:import namespace="7a9161b3-2fe3-4614-b13c-9c7ad21dc21d"/>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9161b3-2fe3-4614-b13c-9c7ad21dc2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F3D88B-6576-4D99-AC50-E932DE523674}">
  <ds:schemaRefs>
    <ds:schemaRef ds:uri="http://schemas.microsoft.com/sharepoint/v3/contenttype/forms"/>
  </ds:schemaRefs>
</ds:datastoreItem>
</file>

<file path=customXml/itemProps2.xml><?xml version="1.0" encoding="utf-8"?>
<ds:datastoreItem xmlns:ds="http://schemas.openxmlformats.org/officeDocument/2006/customXml" ds:itemID="{D3ED4562-459E-4C57-ADAE-04E3B198AB9C}">
  <ds:schemaRefs>
    <ds:schemaRef ds:uri="http://schemas.microsoft.com/office/2006/metadata/properties"/>
    <ds:schemaRef ds:uri="http://purl.org/dc/elements/1.1/"/>
    <ds:schemaRef ds:uri="http://www.w3.org/XML/1998/namespace"/>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7a9161b3-2fe3-4614-b13c-9c7ad21dc21d"/>
    <ds:schemaRef ds:uri="http://purl.org/dc/dcmitype/"/>
  </ds:schemaRefs>
</ds:datastoreItem>
</file>

<file path=customXml/itemProps3.xml><?xml version="1.0" encoding="utf-8"?>
<ds:datastoreItem xmlns:ds="http://schemas.openxmlformats.org/officeDocument/2006/customXml" ds:itemID="{2FB886F3-2CB4-42B1-9524-9C1E1E6F28DA}">
  <ds:schemaRefs>
    <ds:schemaRef ds:uri="http://schemas.microsoft.com/office/2006/metadata/contentType"/>
    <ds:schemaRef ds:uri="http://schemas.microsoft.com/office/2006/metadata/properties/metaAttributes"/>
    <ds:schemaRef ds:uri="http://www.w3.org/2000/xmlns/"/>
    <ds:schemaRef ds:uri="http://www.w3.org/2001/XMLSchema"/>
    <ds:schemaRef ds:uri="7a9161b3-2fe3-4614-b13c-9c7ad21dc21d"/>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1. IDENTIFICACIÓN</vt:lpstr>
      <vt:lpstr>2. INFORME CUALITATIVO</vt:lpstr>
      <vt:lpstr>3. PRESUPUESTO</vt:lpstr>
      <vt:lpstr>4. OTROS APORTES</vt:lpstr>
      <vt:lpstr>5. RRHH</vt:lpstr>
      <vt:lpstr>6. COMPROMISOS</vt:lpstr>
      <vt:lpstr>6.2 COMPROMISOS</vt:lpstr>
      <vt:lpstr>7. ACTIVIDADES</vt:lpstr>
      <vt:lpstr>8. INDICADORES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Guadalupe Caceres</dc:creator>
  <cp:lastModifiedBy>secretaria sech</cp:lastModifiedBy>
  <cp:lastPrinted>2017-05-02T17:46:30Z</cp:lastPrinted>
  <dcterms:created xsi:type="dcterms:W3CDTF">2017-03-04T23:12:32Z</dcterms:created>
  <dcterms:modified xsi:type="dcterms:W3CDTF">2022-04-25T18:53:17Z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0x0101007D5861524744F74098EFF29754FD0D50</vt:lpwstr>
  </property>
</Properties>
</file>